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895" windowHeight="7695"/>
  </bookViews>
  <sheets>
    <sheet name="water cost" sheetId="7" r:id="rId1"/>
    <sheet name="maintenance" sheetId="6" r:id="rId2"/>
    <sheet name="Purchase" sheetId="5" r:id="rId3"/>
    <sheet name="Totals" sheetId="8" r:id="rId4"/>
  </sheets>
  <calcPr calcId="145621"/>
</workbook>
</file>

<file path=xl/calcChain.xml><?xml version="1.0" encoding="utf-8"?>
<calcChain xmlns="http://schemas.openxmlformats.org/spreadsheetml/2006/main">
  <c r="H34" i="5" l="1"/>
  <c r="H44" i="5"/>
  <c r="H42" i="5"/>
  <c r="H40" i="5"/>
  <c r="H38" i="5"/>
  <c r="H36" i="5"/>
  <c r="I36" i="5"/>
  <c r="L36" i="5" s="1"/>
  <c r="I44" i="5"/>
  <c r="L44" i="5" s="1"/>
  <c r="H32" i="5"/>
  <c r="H30" i="5"/>
  <c r="I30" i="5" s="1"/>
  <c r="L30" i="5" s="1"/>
  <c r="H28" i="5"/>
  <c r="I28" i="5" s="1"/>
  <c r="L28" i="5" s="1"/>
  <c r="H26" i="5"/>
  <c r="I26" i="5" s="1"/>
  <c r="L26" i="5" s="1"/>
  <c r="H24" i="5"/>
  <c r="H22" i="5"/>
  <c r="H20" i="5"/>
  <c r="H18" i="5"/>
  <c r="I18" i="5" s="1"/>
  <c r="L18" i="5" s="1"/>
  <c r="H16" i="5"/>
  <c r="H14" i="5"/>
  <c r="H12" i="5"/>
  <c r="K45" i="5"/>
  <c r="J45" i="5"/>
  <c r="I42" i="5"/>
  <c r="L42" i="5" s="1"/>
  <c r="I40" i="5"/>
  <c r="L40" i="5" s="1"/>
  <c r="I38" i="5"/>
  <c r="L38" i="5" s="1"/>
  <c r="I34" i="5"/>
  <c r="L34" i="5" s="1"/>
  <c r="I32" i="5"/>
  <c r="L32" i="5" s="1"/>
  <c r="I24" i="5"/>
  <c r="L24" i="5" s="1"/>
  <c r="I22" i="5"/>
  <c r="L22" i="5" s="1"/>
  <c r="I20" i="5"/>
  <c r="L20" i="5" s="1"/>
  <c r="I16" i="5"/>
  <c r="L16" i="5" s="1"/>
  <c r="I14" i="5"/>
  <c r="L14" i="5" s="1"/>
  <c r="I12" i="5"/>
  <c r="D44" i="5"/>
  <c r="D42" i="5"/>
  <c r="D40" i="5"/>
  <c r="D38" i="5"/>
  <c r="D36" i="5"/>
  <c r="D34" i="5"/>
  <c r="D32" i="5"/>
  <c r="D30" i="5"/>
  <c r="D28" i="5"/>
  <c r="D26" i="5"/>
  <c r="D24" i="5"/>
  <c r="D22" i="5"/>
  <c r="D20" i="5"/>
  <c r="D18" i="5"/>
  <c r="D16" i="5"/>
  <c r="D14" i="5"/>
  <c r="D12" i="5"/>
  <c r="G46" i="6"/>
  <c r="F46" i="6"/>
  <c r="D45" i="6"/>
  <c r="D43" i="6"/>
  <c r="E43" i="6" s="1"/>
  <c r="D41" i="6"/>
  <c r="D39" i="6"/>
  <c r="E39" i="6" s="1"/>
  <c r="D37" i="6"/>
  <c r="D35" i="6"/>
  <c r="D33" i="6"/>
  <c r="E33" i="6" s="1"/>
  <c r="D31" i="6"/>
  <c r="E31" i="6" s="1"/>
  <c r="D29" i="6"/>
  <c r="D27" i="6"/>
  <c r="D25" i="6"/>
  <c r="D23" i="6"/>
  <c r="E23" i="6" s="1"/>
  <c r="D21" i="6"/>
  <c r="D19" i="6"/>
  <c r="E19" i="6" s="1"/>
  <c r="H19" i="6" s="1"/>
  <c r="D17" i="6"/>
  <c r="E17" i="6" s="1"/>
  <c r="D15" i="6"/>
  <c r="D13" i="6"/>
  <c r="D46" i="7"/>
  <c r="E46" i="7" s="1"/>
  <c r="G47" i="7"/>
  <c r="F47" i="7"/>
  <c r="D45" i="7"/>
  <c r="D43" i="7"/>
  <c r="E43" i="7" s="1"/>
  <c r="H43" i="7" s="1"/>
  <c r="D41" i="7"/>
  <c r="E41" i="7" s="1"/>
  <c r="H41" i="7" s="1"/>
  <c r="D39" i="7"/>
  <c r="D37" i="7"/>
  <c r="E37" i="7" s="1"/>
  <c r="H37" i="7" s="1"/>
  <c r="D35" i="7"/>
  <c r="D33" i="7"/>
  <c r="E33" i="7" s="1"/>
  <c r="H33" i="7" s="1"/>
  <c r="D31" i="7"/>
  <c r="E31" i="7" s="1"/>
  <c r="H31" i="7" s="1"/>
  <c r="D29" i="7"/>
  <c r="E29" i="7" s="1"/>
  <c r="H29" i="7" s="1"/>
  <c r="D27" i="7"/>
  <c r="E27" i="7" s="1"/>
  <c r="H27" i="7" s="1"/>
  <c r="D25" i="7"/>
  <c r="E25" i="7" s="1"/>
  <c r="H25" i="7" s="1"/>
  <c r="D23" i="7"/>
  <c r="E23" i="7" s="1"/>
  <c r="H23" i="7" s="1"/>
  <c r="D21" i="7"/>
  <c r="E21" i="7" s="1"/>
  <c r="H21" i="7" s="1"/>
  <c r="D19" i="7"/>
  <c r="E19" i="7" s="1"/>
  <c r="H19" i="7" s="1"/>
  <c r="D17" i="7"/>
  <c r="E17" i="7" s="1"/>
  <c r="E39" i="7"/>
  <c r="H39" i="7" s="1"/>
  <c r="D15" i="7"/>
  <c r="D13" i="7"/>
  <c r="H15" i="7"/>
  <c r="H13" i="7"/>
  <c r="E13" i="6"/>
  <c r="E45" i="6"/>
  <c r="E41" i="6"/>
  <c r="E37" i="6"/>
  <c r="E29" i="6"/>
  <c r="E25" i="6"/>
  <c r="E21" i="6"/>
  <c r="I45" i="5" l="1"/>
  <c r="L45" i="5" s="1"/>
  <c r="D45" i="5"/>
  <c r="H13" i="6"/>
  <c r="E15" i="6"/>
  <c r="H23" i="6"/>
  <c r="H31" i="6"/>
  <c r="H39" i="6"/>
  <c r="H43" i="6"/>
  <c r="E35" i="6"/>
  <c r="H35" i="6" s="1"/>
  <c r="E27" i="6"/>
  <c r="H27" i="6" s="1"/>
  <c r="E45" i="7"/>
  <c r="H45" i="7" s="1"/>
  <c r="E35" i="7"/>
  <c r="H35" i="7" s="1"/>
  <c r="H47" i="7" s="1"/>
  <c r="H21" i="6"/>
  <c r="H29" i="6"/>
  <c r="H37" i="6"/>
  <c r="H45" i="6"/>
  <c r="H17" i="6"/>
  <c r="H25" i="6"/>
  <c r="H33" i="6"/>
  <c r="H41" i="6"/>
  <c r="H15" i="6" l="1"/>
  <c r="E46" i="6"/>
  <c r="H46" i="6"/>
  <c r="E47" i="7"/>
</calcChain>
</file>

<file path=xl/sharedStrings.xml><?xml version="1.0" encoding="utf-8"?>
<sst xmlns="http://schemas.openxmlformats.org/spreadsheetml/2006/main" count="140" uniqueCount="68">
  <si>
    <t>Office</t>
  </si>
  <si>
    <t xml:space="preserve">GPAA Head Office  </t>
  </si>
  <si>
    <t xml:space="preserve">Gauteng Regional Office – Pretoria </t>
  </si>
  <si>
    <t>Johannesburg Satellite Office</t>
  </si>
  <si>
    <t xml:space="preserve">Rustenburg Satellite Office </t>
  </si>
  <si>
    <t xml:space="preserve">Bloemfontein Regional Office </t>
  </si>
  <si>
    <t xml:space="preserve">Phuthaditjhaba Satellite Office </t>
  </si>
  <si>
    <t xml:space="preserve">Polokwane Regional Office </t>
  </si>
  <si>
    <t xml:space="preserve">Thohoyandou Satellite Office </t>
  </si>
  <si>
    <t xml:space="preserve">Nelspruit Regional Office </t>
  </si>
  <si>
    <t xml:space="preserve">Pietermaritzburg Regional Office </t>
  </si>
  <si>
    <t xml:space="preserve">Durban Regional Office </t>
  </si>
  <si>
    <t xml:space="preserve">Mthatha Satellite  Office </t>
  </si>
  <si>
    <t xml:space="preserve">Bisho Regional Office </t>
  </si>
  <si>
    <t xml:space="preserve">Port Elizabeth Office </t>
  </si>
  <si>
    <t xml:space="preserve">Cape Town Regional Office </t>
  </si>
  <si>
    <t xml:space="preserve">     </t>
  </si>
  <si>
    <t>PRICING SCHEDULE – FIRM PRICES</t>
  </si>
  <si>
    <t>NOTE: ONLY FIRM PRICES WILL BE ACCEPTED. NON-FIRM PRICES (INCLUDING PRICES SUBJECT TO RATES OF EXCHANGE VARIATIONS) WILL NOT BE CONSIDERED</t>
  </si>
  <si>
    <t xml:space="preserve">                              Bid number: GPAA 21/2018</t>
  </si>
  <si>
    <t>Name of bidder…………………………………………………………………………………</t>
  </si>
  <si>
    <t xml:space="preserve">OFFER TO BE VALID FOR…120……DAYS FROM THE CLOSING DATE OF BID. </t>
  </si>
  <si>
    <t xml:space="preserve">Closing Time: </t>
  </si>
  <si>
    <t>Water coolers</t>
  </si>
  <si>
    <t>Kimberley</t>
  </si>
  <si>
    <t>Mafikeng</t>
  </si>
  <si>
    <t>Watercooler rental -Year 1</t>
  </si>
  <si>
    <t>Watercooler rental -Year 2</t>
  </si>
  <si>
    <t>Watercooler rental -Year 3</t>
  </si>
  <si>
    <t>Total rental</t>
  </si>
  <si>
    <t>Total water cooler purchase</t>
  </si>
  <si>
    <t>Total watercooler purchase</t>
  </si>
  <si>
    <t>Indicative price</t>
  </si>
  <si>
    <t>Monthly water quantities</t>
  </si>
  <si>
    <t>Cost per 19l bottle</t>
  </si>
  <si>
    <t>Maintenance - year 1</t>
  </si>
  <si>
    <t>Maintenance- yr 2</t>
  </si>
  <si>
    <t>Maintenance- yr 3</t>
  </si>
  <si>
    <t>Total</t>
  </si>
  <si>
    <t>VAT 15%</t>
  </si>
  <si>
    <t>Monthly water cooler  maintenance</t>
  </si>
  <si>
    <t>Montly water cost</t>
  </si>
  <si>
    <t>Water cost  - year 1</t>
  </si>
  <si>
    <t>Water cost  - year 2</t>
  </si>
  <si>
    <t>Water cost  - year 3</t>
  </si>
  <si>
    <t>Contingency bottled water (50 per year)</t>
  </si>
  <si>
    <t>Per bottle</t>
  </si>
  <si>
    <t>Maintenance cost per water cooler including replacement filter bottle carthridge</t>
  </si>
  <si>
    <t>Quantity Water coolers</t>
  </si>
  <si>
    <t>Monthly rental water cooler</t>
  </si>
  <si>
    <t>Outright purchase per cooler</t>
  </si>
  <si>
    <t>Quantity water coolers</t>
  </si>
  <si>
    <t>Monthly Rental of water coolers</t>
  </si>
  <si>
    <t>Total water cooler rental 3 years</t>
  </si>
  <si>
    <t xml:space="preserve"> PRICING SCHEDULE 3.1 (C)</t>
  </si>
  <si>
    <t xml:space="preserve"> PRICING SCHEDULE 3.1 (B)</t>
  </si>
  <si>
    <t>PRICING SCHEDULE3.1 (A)</t>
  </si>
  <si>
    <t>PRICING SCHEDULE3.1 (D)</t>
  </si>
  <si>
    <t>Sub total</t>
  </si>
  <si>
    <t xml:space="preserve">Sub total </t>
  </si>
  <si>
    <r>
      <t xml:space="preserve">Water cost </t>
    </r>
    <r>
      <rPr>
        <b/>
        <sz val="11"/>
        <color theme="1"/>
        <rFont val="Calibri"/>
        <family val="2"/>
        <scheme val="minor"/>
      </rPr>
      <t>(Table 3,1 A-H47)</t>
    </r>
  </si>
  <si>
    <r>
      <t xml:space="preserve">Maintenance cost              </t>
    </r>
    <r>
      <rPr>
        <b/>
        <sz val="10"/>
        <color theme="1"/>
        <rFont val="Calibri"/>
        <family val="2"/>
        <scheme val="minor"/>
      </rPr>
      <t>(Table 3.1B- H46</t>
    </r>
  </si>
  <si>
    <r>
      <t xml:space="preserve">Outright purchase            </t>
    </r>
    <r>
      <rPr>
        <b/>
        <sz val="11"/>
        <color theme="1"/>
        <rFont val="Calibri"/>
        <family val="2"/>
        <scheme val="minor"/>
      </rPr>
      <t>(Table 3.1 C- D45)</t>
    </r>
  </si>
  <si>
    <r>
      <t xml:space="preserve">Rental cost </t>
    </r>
    <r>
      <rPr>
        <b/>
        <sz val="11"/>
        <color theme="1"/>
        <rFont val="Calibri"/>
        <family val="2"/>
        <scheme val="minor"/>
      </rPr>
      <t>(Table 3.1C- L45)</t>
    </r>
  </si>
  <si>
    <t>Price for 3 years</t>
  </si>
  <si>
    <t>Purchase price</t>
  </si>
  <si>
    <t>Rental price</t>
  </si>
  <si>
    <t>Closing Time: 11H00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</si>
</sst>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&quot;\ #,##0.00"/>
    <numFmt numFmtId="165" formatCode="0;[Red]0"/>
    <numFmt numFmtId="166" formatCode="&quot;R&quot;#,##0.00"/>
    <numFmt numFmtId="167" formatCode="&quot;R&quot;#,##0.00;[Red]&quot;R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0" xfId="0" applyFont="1" applyFill="1" applyBorder="1"/>
    <xf numFmtId="0" fontId="3" fillId="0" borderId="0" xfId="0" applyFont="1" applyBorder="1"/>
    <xf numFmtId="0" fontId="3" fillId="3" borderId="0" xfId="0" applyFont="1" applyFill="1" applyBorder="1"/>
    <xf numFmtId="0" fontId="1" fillId="3" borderId="0" xfId="0" applyFont="1" applyFill="1" applyBorder="1"/>
    <xf numFmtId="0" fontId="1" fillId="2" borderId="0" xfId="0" applyFont="1" applyFill="1" applyBorder="1"/>
    <xf numFmtId="0" fontId="4" fillId="0" borderId="7" xfId="0" applyFont="1" applyBorder="1" applyAlignment="1">
      <alignment horizontal="left" wrapText="1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0" xfId="0" applyFont="1"/>
    <xf numFmtId="0" fontId="3" fillId="2" borderId="0" xfId="0" applyFont="1" applyFill="1"/>
    <xf numFmtId="165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7" fillId="0" borderId="1" xfId="0" applyFont="1" applyBorder="1"/>
    <xf numFmtId="0" fontId="4" fillId="0" borderId="7" xfId="0" applyFont="1" applyBorder="1" applyAlignment="1">
      <alignment horizontal="left"/>
    </xf>
    <xf numFmtId="164" fontId="4" fillId="4" borderId="1" xfId="0" applyNumberFormat="1" applyFont="1" applyFill="1" applyBorder="1" applyAlignment="1">
      <alignment horizontal="left"/>
    </xf>
    <xf numFmtId="0" fontId="2" fillId="0" borderId="7" xfId="0" applyFont="1" applyBorder="1"/>
    <xf numFmtId="166" fontId="2" fillId="0" borderId="1" xfId="0" applyNumberFormat="1" applyFont="1" applyBorder="1"/>
    <xf numFmtId="167" fontId="4" fillId="0" borderId="1" xfId="0" applyNumberFormat="1" applyFont="1" applyBorder="1" applyAlignment="1">
      <alignment horizontal="left"/>
    </xf>
    <xf numFmtId="166" fontId="2" fillId="5" borderId="1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7" fontId="2" fillId="5" borderId="6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0" borderId="1" xfId="0" applyBorder="1"/>
    <xf numFmtId="0" fontId="5" fillId="0" borderId="2" xfId="0" applyFont="1" applyBorder="1" applyAlignment="1"/>
    <xf numFmtId="0" fontId="2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7" fontId="9" fillId="5" borderId="1" xfId="0" applyNumberFormat="1" applyFont="1" applyFill="1" applyBorder="1"/>
    <xf numFmtId="164" fontId="9" fillId="0" borderId="8" xfId="0" applyNumberFormat="1" applyFont="1" applyBorder="1" applyAlignment="1">
      <alignment horizontal="left"/>
    </xf>
    <xf numFmtId="164" fontId="9" fillId="0" borderId="12" xfId="0" applyNumberFormat="1" applyFont="1" applyBorder="1" applyAlignment="1">
      <alignment horizontal="left"/>
    </xf>
    <xf numFmtId="167" fontId="0" fillId="0" borderId="8" xfId="0" applyNumberForma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/>
    <xf numFmtId="0" fontId="4" fillId="0" borderId="9" xfId="0" applyFont="1" applyBorder="1" applyAlignment="1">
      <alignment horizontal="left" wrapText="1"/>
    </xf>
    <xf numFmtId="0" fontId="4" fillId="0" borderId="19" xfId="0" applyFont="1" applyBorder="1" applyAlignment="1">
      <alignment horizontal="center" wrapText="1"/>
    </xf>
    <xf numFmtId="0" fontId="0" fillId="0" borderId="2" xfId="0" applyBorder="1"/>
    <xf numFmtId="0" fontId="4" fillId="0" borderId="0" xfId="0" applyFont="1"/>
    <xf numFmtId="0" fontId="4" fillId="4" borderId="9" xfId="0" applyFont="1" applyFill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0" xfId="0" applyFont="1"/>
    <xf numFmtId="0" fontId="3" fillId="2" borderId="0" xfId="0" applyFont="1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5" borderId="2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167" fontId="2" fillId="5" borderId="2" xfId="0" applyNumberFormat="1" applyFont="1" applyFill="1" applyBorder="1"/>
    <xf numFmtId="167" fontId="2" fillId="5" borderId="3" xfId="0" applyNumberFormat="1" applyFont="1" applyFill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abSelected="1" zoomScaleNormal="100" workbookViewId="0">
      <selection activeCell="M12" sqref="M12"/>
    </sheetView>
  </sheetViews>
  <sheetFormatPr defaultRowHeight="15" x14ac:dyDescent="0.25"/>
  <cols>
    <col min="2" max="2" width="25.85546875" customWidth="1"/>
    <col min="3" max="3" width="11.85546875" customWidth="1"/>
    <col min="4" max="4" width="11.140625" customWidth="1"/>
    <col min="5" max="5" width="14.28515625" customWidth="1"/>
    <col min="6" max="6" width="16.42578125" customWidth="1"/>
    <col min="7" max="7" width="14.140625" customWidth="1"/>
    <col min="8" max="8" width="22.5703125" customWidth="1"/>
  </cols>
  <sheetData>
    <row r="2" spans="1:8" ht="23.25" x14ac:dyDescent="0.35">
      <c r="A2" s="19" t="s">
        <v>17</v>
      </c>
      <c r="B2" s="19"/>
      <c r="C2" s="19"/>
      <c r="D2" s="1"/>
      <c r="E2" s="1"/>
      <c r="F2" s="1"/>
      <c r="G2" s="1"/>
      <c r="H2" s="19"/>
    </row>
    <row r="3" spans="1:8" ht="23.25" x14ac:dyDescent="0.35">
      <c r="A3" s="1"/>
      <c r="B3" s="1"/>
      <c r="C3" s="1"/>
      <c r="D3" s="1"/>
      <c r="E3" s="1"/>
      <c r="F3" s="1"/>
      <c r="G3" s="1"/>
      <c r="H3" s="1"/>
    </row>
    <row r="4" spans="1:8" ht="23.25" x14ac:dyDescent="0.35">
      <c r="A4" s="19" t="s">
        <v>18</v>
      </c>
      <c r="B4" s="19"/>
      <c r="C4" s="19"/>
      <c r="D4" s="19"/>
      <c r="E4" s="19"/>
      <c r="F4" s="19"/>
      <c r="G4" s="19"/>
      <c r="H4" s="19"/>
    </row>
    <row r="5" spans="1:8" ht="23.25" x14ac:dyDescent="0.35">
      <c r="A5" s="1"/>
      <c r="B5" s="1"/>
      <c r="C5" s="1"/>
      <c r="D5" s="1"/>
      <c r="E5" s="1"/>
      <c r="F5" s="1"/>
      <c r="G5" s="1"/>
      <c r="H5" s="1"/>
    </row>
    <row r="6" spans="1:8" ht="23.25" x14ac:dyDescent="0.35">
      <c r="A6" s="75" t="s">
        <v>20</v>
      </c>
      <c r="B6" s="75"/>
      <c r="C6" s="75"/>
      <c r="D6" s="75"/>
      <c r="E6" s="105"/>
      <c r="F6" s="105"/>
      <c r="G6" s="105"/>
      <c r="H6" s="1"/>
    </row>
    <row r="7" spans="1:8" ht="23.25" x14ac:dyDescent="0.35">
      <c r="A7" s="5" t="s">
        <v>67</v>
      </c>
      <c r="B7" s="5"/>
      <c r="C7" s="5"/>
      <c r="D7" s="6"/>
      <c r="E7" s="4"/>
      <c r="F7" s="19"/>
      <c r="G7" s="1"/>
      <c r="H7" s="1"/>
    </row>
    <row r="8" spans="1:8" ht="23.25" x14ac:dyDescent="0.35">
      <c r="A8" s="5" t="s">
        <v>21</v>
      </c>
      <c r="B8" s="5"/>
      <c r="C8" s="5"/>
      <c r="D8" s="6"/>
      <c r="E8" s="5"/>
      <c r="F8" s="19"/>
      <c r="G8" s="1"/>
      <c r="H8" s="1"/>
    </row>
    <row r="9" spans="1:8" ht="21" x14ac:dyDescent="0.35">
      <c r="A9" s="69" t="s">
        <v>56</v>
      </c>
      <c r="B9" s="70"/>
      <c r="C9" s="23"/>
      <c r="D9" s="9" t="s">
        <v>46</v>
      </c>
      <c r="E9" s="23"/>
      <c r="F9" s="23"/>
      <c r="G9" s="23"/>
      <c r="H9" s="23"/>
    </row>
    <row r="10" spans="1:8" ht="21" x14ac:dyDescent="0.35">
      <c r="A10" s="71" t="s">
        <v>34</v>
      </c>
      <c r="B10" s="72"/>
      <c r="C10" s="27"/>
      <c r="D10" s="29">
        <v>0</v>
      </c>
      <c r="E10" s="23"/>
      <c r="F10" s="23"/>
      <c r="G10" s="23"/>
      <c r="H10" s="23"/>
    </row>
    <row r="11" spans="1:8" ht="48.75" x14ac:dyDescent="0.35">
      <c r="A11" s="73" t="s">
        <v>0</v>
      </c>
      <c r="B11" s="74"/>
      <c r="C11" s="12" t="s">
        <v>33</v>
      </c>
      <c r="D11" s="8" t="s">
        <v>41</v>
      </c>
      <c r="E11" s="8" t="s">
        <v>42</v>
      </c>
      <c r="F11" s="8" t="s">
        <v>43</v>
      </c>
      <c r="G11" s="8" t="s">
        <v>44</v>
      </c>
      <c r="H11" s="24" t="s">
        <v>38</v>
      </c>
    </row>
    <row r="12" spans="1:8" ht="21" x14ac:dyDescent="0.35">
      <c r="A12" s="20"/>
      <c r="B12" s="21"/>
      <c r="C12" s="12"/>
      <c r="D12" s="8"/>
      <c r="E12" s="8"/>
      <c r="F12" s="8"/>
      <c r="G12" s="8"/>
      <c r="H12" s="24"/>
    </row>
    <row r="13" spans="1:8" ht="15.75" x14ac:dyDescent="0.25">
      <c r="A13" s="9" t="s">
        <v>1</v>
      </c>
      <c r="B13" s="9"/>
      <c r="C13" s="16">
        <v>0</v>
      </c>
      <c r="D13" s="25" t="e">
        <f>C13*#REF!</f>
        <v>#REF!</v>
      </c>
      <c r="E13" s="25">
        <v>0</v>
      </c>
      <c r="F13" s="25">
        <v>0</v>
      </c>
      <c r="G13" s="25">
        <v>0</v>
      </c>
      <c r="H13" s="25">
        <f>SUM(E13:G13)</f>
        <v>0</v>
      </c>
    </row>
    <row r="14" spans="1:8" ht="15.75" x14ac:dyDescent="0.25">
      <c r="A14" s="9"/>
      <c r="B14" s="9"/>
      <c r="C14" s="16"/>
      <c r="D14" s="11"/>
      <c r="E14" s="10"/>
      <c r="F14" s="10"/>
      <c r="G14" s="10"/>
      <c r="H14" s="11"/>
    </row>
    <row r="15" spans="1:8" ht="15.75" x14ac:dyDescent="0.25">
      <c r="A15" s="9" t="s">
        <v>2</v>
      </c>
      <c r="B15" s="9"/>
      <c r="C15" s="16">
        <v>0</v>
      </c>
      <c r="D15" s="25" t="e">
        <f>C15*#REF!</f>
        <v>#REF!</v>
      </c>
      <c r="E15" s="25">
        <v>0</v>
      </c>
      <c r="F15" s="25">
        <v>0</v>
      </c>
      <c r="G15" s="25">
        <v>0</v>
      </c>
      <c r="H15" s="25">
        <f>SUM(E15:G15)</f>
        <v>0</v>
      </c>
    </row>
    <row r="16" spans="1:8" ht="15.75" x14ac:dyDescent="0.25">
      <c r="A16" s="9"/>
      <c r="B16" s="9"/>
      <c r="C16" s="16"/>
      <c r="D16" s="11"/>
      <c r="E16" s="10"/>
      <c r="F16" s="10"/>
      <c r="G16" s="10"/>
      <c r="H16" s="11"/>
    </row>
    <row r="17" spans="1:8" ht="15.75" x14ac:dyDescent="0.25">
      <c r="A17" s="9" t="s">
        <v>3</v>
      </c>
      <c r="B17" s="9"/>
      <c r="C17" s="13">
        <v>9</v>
      </c>
      <c r="D17" s="11">
        <f>C17*D10</f>
        <v>0</v>
      </c>
      <c r="E17" s="11">
        <f>D17*12</f>
        <v>0</v>
      </c>
      <c r="F17" s="28">
        <v>0</v>
      </c>
      <c r="G17" s="28">
        <v>0</v>
      </c>
      <c r="H17" s="11">
        <v>0</v>
      </c>
    </row>
    <row r="18" spans="1:8" ht="15.75" x14ac:dyDescent="0.25">
      <c r="A18" s="9"/>
      <c r="B18" s="9"/>
      <c r="C18" s="13"/>
      <c r="D18" s="11"/>
      <c r="E18" s="11"/>
      <c r="F18" s="10"/>
      <c r="G18" s="10"/>
      <c r="H18" s="11"/>
    </row>
    <row r="19" spans="1:8" ht="15.75" x14ac:dyDescent="0.25">
      <c r="A19" s="9" t="s">
        <v>4</v>
      </c>
      <c r="B19" s="9"/>
      <c r="C19" s="13">
        <v>9</v>
      </c>
      <c r="D19" s="11">
        <f>C19*D10</f>
        <v>0</v>
      </c>
      <c r="E19" s="11">
        <f t="shared" ref="E19:E46" si="0">D19*12</f>
        <v>0</v>
      </c>
      <c r="F19" s="11">
        <v>0</v>
      </c>
      <c r="G19" s="11">
        <v>0</v>
      </c>
      <c r="H19" s="11">
        <f t="shared" ref="H19:H43" si="1">SUM(E19:G19)</f>
        <v>0</v>
      </c>
    </row>
    <row r="20" spans="1:8" ht="15.75" x14ac:dyDescent="0.25">
      <c r="A20" s="9"/>
      <c r="B20" s="9"/>
      <c r="C20" s="13"/>
      <c r="D20" s="11"/>
      <c r="E20" s="11"/>
      <c r="F20" s="11"/>
      <c r="G20" s="11"/>
      <c r="H20" s="11"/>
    </row>
    <row r="21" spans="1:8" ht="15.75" x14ac:dyDescent="0.25">
      <c r="A21" s="65" t="s">
        <v>24</v>
      </c>
      <c r="B21" s="66"/>
      <c r="C21" s="13">
        <v>9</v>
      </c>
      <c r="D21" s="11">
        <f>C21*D10</f>
        <v>0</v>
      </c>
      <c r="E21" s="11">
        <f t="shared" si="0"/>
        <v>0</v>
      </c>
      <c r="F21" s="11">
        <v>0</v>
      </c>
      <c r="G21" s="11">
        <v>0</v>
      </c>
      <c r="H21" s="11">
        <f t="shared" si="1"/>
        <v>0</v>
      </c>
    </row>
    <row r="22" spans="1:8" ht="15.75" x14ac:dyDescent="0.25">
      <c r="A22" s="17"/>
      <c r="B22" s="18"/>
      <c r="C22" s="13"/>
      <c r="D22" s="11"/>
      <c r="E22" s="11"/>
      <c r="F22" s="11"/>
      <c r="G22" s="11"/>
      <c r="H22" s="11"/>
    </row>
    <row r="23" spans="1:8" ht="15.75" x14ac:dyDescent="0.25">
      <c r="A23" s="65" t="s">
        <v>25</v>
      </c>
      <c r="B23" s="66"/>
      <c r="C23" s="13">
        <v>12</v>
      </c>
      <c r="D23" s="11">
        <f>C23*D10</f>
        <v>0</v>
      </c>
      <c r="E23" s="11">
        <f t="shared" si="0"/>
        <v>0</v>
      </c>
      <c r="F23" s="11">
        <v>0</v>
      </c>
      <c r="G23" s="11">
        <v>0</v>
      </c>
      <c r="H23" s="11">
        <f t="shared" si="1"/>
        <v>0</v>
      </c>
    </row>
    <row r="24" spans="1:8" ht="15.75" x14ac:dyDescent="0.25">
      <c r="A24" s="9"/>
      <c r="B24" s="9"/>
      <c r="C24" s="13"/>
      <c r="D24" s="11"/>
      <c r="E24" s="11"/>
      <c r="F24" s="11"/>
      <c r="G24" s="11"/>
      <c r="H24" s="11"/>
    </row>
    <row r="25" spans="1:8" ht="15.75" x14ac:dyDescent="0.25">
      <c r="A25" s="9" t="s">
        <v>5</v>
      </c>
      <c r="B25" s="9"/>
      <c r="C25" s="13">
        <v>9</v>
      </c>
      <c r="D25" s="11">
        <f>C25*D10</f>
        <v>0</v>
      </c>
      <c r="E25" s="11">
        <f t="shared" si="0"/>
        <v>0</v>
      </c>
      <c r="F25" s="11">
        <v>0</v>
      </c>
      <c r="G25" s="11">
        <v>0</v>
      </c>
      <c r="H25" s="11">
        <f t="shared" si="1"/>
        <v>0</v>
      </c>
    </row>
    <row r="26" spans="1:8" ht="15.75" x14ac:dyDescent="0.25">
      <c r="A26" s="9"/>
      <c r="B26" s="9"/>
      <c r="C26" s="13"/>
      <c r="D26" s="11"/>
      <c r="E26" s="11"/>
      <c r="F26" s="10"/>
      <c r="G26" s="10"/>
      <c r="H26" s="11"/>
    </row>
    <row r="27" spans="1:8" ht="15.75" x14ac:dyDescent="0.25">
      <c r="A27" s="9" t="s">
        <v>6</v>
      </c>
      <c r="B27" s="9"/>
      <c r="C27" s="13">
        <v>9</v>
      </c>
      <c r="D27" s="11">
        <f>C27*D10</f>
        <v>0</v>
      </c>
      <c r="E27" s="11">
        <f t="shared" si="0"/>
        <v>0</v>
      </c>
      <c r="F27" s="11">
        <v>0</v>
      </c>
      <c r="G27" s="11">
        <v>0</v>
      </c>
      <c r="H27" s="11">
        <f t="shared" si="1"/>
        <v>0</v>
      </c>
    </row>
    <row r="28" spans="1:8" ht="15.75" x14ac:dyDescent="0.25">
      <c r="A28" s="9"/>
      <c r="B28" s="9"/>
      <c r="C28" s="13"/>
      <c r="D28" s="11"/>
      <c r="E28" s="11"/>
      <c r="F28" s="10"/>
      <c r="G28" s="10"/>
      <c r="H28" s="11"/>
    </row>
    <row r="29" spans="1:8" ht="15.75" x14ac:dyDescent="0.25">
      <c r="A29" s="9" t="s">
        <v>7</v>
      </c>
      <c r="B29" s="9"/>
      <c r="C29" s="13">
        <v>12</v>
      </c>
      <c r="D29" s="11">
        <f>C29*D10</f>
        <v>0</v>
      </c>
      <c r="E29" s="11">
        <f t="shared" si="0"/>
        <v>0</v>
      </c>
      <c r="F29" s="11">
        <v>0</v>
      </c>
      <c r="G29" s="11">
        <v>0</v>
      </c>
      <c r="H29" s="11">
        <f t="shared" si="1"/>
        <v>0</v>
      </c>
    </row>
    <row r="30" spans="1:8" ht="15.75" x14ac:dyDescent="0.25">
      <c r="A30" s="9"/>
      <c r="B30" s="9"/>
      <c r="C30" s="13"/>
      <c r="D30" s="11"/>
      <c r="E30" s="11"/>
      <c r="F30" s="10"/>
      <c r="G30" s="10"/>
      <c r="H30" s="11"/>
    </row>
    <row r="31" spans="1:8" ht="15.75" x14ac:dyDescent="0.25">
      <c r="A31" s="9" t="s">
        <v>8</v>
      </c>
      <c r="B31" s="9"/>
      <c r="C31" s="13">
        <v>9</v>
      </c>
      <c r="D31" s="11">
        <f>C31*D10</f>
        <v>0</v>
      </c>
      <c r="E31" s="11">
        <f t="shared" si="0"/>
        <v>0</v>
      </c>
      <c r="F31" s="11">
        <v>0</v>
      </c>
      <c r="G31" s="11">
        <v>0</v>
      </c>
      <c r="H31" s="11">
        <f t="shared" si="1"/>
        <v>0</v>
      </c>
    </row>
    <row r="32" spans="1:8" ht="15.75" x14ac:dyDescent="0.25">
      <c r="A32" s="9"/>
      <c r="B32" s="9"/>
      <c r="C32" s="13"/>
      <c r="D32" s="11"/>
      <c r="E32" s="11"/>
      <c r="F32" s="10"/>
      <c r="G32" s="10"/>
      <c r="H32" s="11"/>
    </row>
    <row r="33" spans="1:8" ht="15.75" x14ac:dyDescent="0.25">
      <c r="A33" s="9" t="s">
        <v>9</v>
      </c>
      <c r="B33" s="9"/>
      <c r="C33" s="13">
        <v>9</v>
      </c>
      <c r="D33" s="11">
        <f>C33*D10</f>
        <v>0</v>
      </c>
      <c r="E33" s="11">
        <f t="shared" si="0"/>
        <v>0</v>
      </c>
      <c r="F33" s="11">
        <v>0</v>
      </c>
      <c r="G33" s="11">
        <v>0</v>
      </c>
      <c r="H33" s="11">
        <f t="shared" si="1"/>
        <v>0</v>
      </c>
    </row>
    <row r="34" spans="1:8" ht="15.75" x14ac:dyDescent="0.25">
      <c r="A34" s="9"/>
      <c r="B34" s="9"/>
      <c r="C34" s="13"/>
      <c r="D34" s="11"/>
      <c r="E34" s="11"/>
      <c r="F34" s="10"/>
      <c r="G34" s="10"/>
      <c r="H34" s="11"/>
    </row>
    <row r="35" spans="1:8" ht="15.75" x14ac:dyDescent="0.25">
      <c r="A35" s="9" t="s">
        <v>10</v>
      </c>
      <c r="B35" s="9"/>
      <c r="C35" s="13">
        <v>12</v>
      </c>
      <c r="D35" s="11">
        <f>C35*D10</f>
        <v>0</v>
      </c>
      <c r="E35" s="11">
        <f t="shared" si="0"/>
        <v>0</v>
      </c>
      <c r="F35" s="11">
        <v>0</v>
      </c>
      <c r="G35" s="11">
        <v>0</v>
      </c>
      <c r="H35" s="11">
        <f t="shared" si="1"/>
        <v>0</v>
      </c>
    </row>
    <row r="36" spans="1:8" ht="15.75" x14ac:dyDescent="0.25">
      <c r="A36" s="9"/>
      <c r="B36" s="9"/>
      <c r="C36" s="13"/>
      <c r="D36" s="11"/>
      <c r="E36" s="11"/>
      <c r="F36" s="10"/>
      <c r="G36" s="10"/>
      <c r="H36" s="11"/>
    </row>
    <row r="37" spans="1:8" ht="15.75" x14ac:dyDescent="0.25">
      <c r="A37" s="9" t="s">
        <v>11</v>
      </c>
      <c r="B37" s="9"/>
      <c r="C37" s="13">
        <v>9</v>
      </c>
      <c r="D37" s="11">
        <f>C37*D10</f>
        <v>0</v>
      </c>
      <c r="E37" s="11">
        <f t="shared" si="0"/>
        <v>0</v>
      </c>
      <c r="F37" s="11">
        <v>0</v>
      </c>
      <c r="G37" s="11">
        <v>0</v>
      </c>
      <c r="H37" s="11">
        <f t="shared" si="1"/>
        <v>0</v>
      </c>
    </row>
    <row r="38" spans="1:8" ht="15.75" x14ac:dyDescent="0.25">
      <c r="A38" s="9"/>
      <c r="B38" s="9"/>
      <c r="C38" s="13"/>
      <c r="D38" s="11"/>
      <c r="E38" s="11"/>
      <c r="F38" s="10"/>
      <c r="G38" s="10"/>
      <c r="H38" s="11"/>
    </row>
    <row r="39" spans="1:8" ht="15.75" x14ac:dyDescent="0.25">
      <c r="A39" s="9" t="s">
        <v>12</v>
      </c>
      <c r="B39" s="9"/>
      <c r="C39" s="13">
        <v>9</v>
      </c>
      <c r="D39" s="11">
        <f>C39*D10</f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</row>
    <row r="40" spans="1:8" ht="15.75" x14ac:dyDescent="0.25">
      <c r="A40" s="9"/>
      <c r="B40" s="9"/>
      <c r="C40" s="13"/>
      <c r="D40" s="11"/>
      <c r="E40" s="11"/>
      <c r="F40" s="10"/>
      <c r="G40" s="10"/>
      <c r="H40" s="11"/>
    </row>
    <row r="41" spans="1:8" ht="15.75" x14ac:dyDescent="0.25">
      <c r="A41" s="9" t="s">
        <v>13</v>
      </c>
      <c r="B41" s="9"/>
      <c r="C41" s="13">
        <v>12</v>
      </c>
      <c r="D41" s="11">
        <f>C41*D10</f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</row>
    <row r="42" spans="1:8" ht="15.75" x14ac:dyDescent="0.25">
      <c r="A42" s="9"/>
      <c r="B42" s="9"/>
      <c r="C42" s="13"/>
      <c r="D42" s="11"/>
      <c r="E42" s="11"/>
      <c r="F42" s="10"/>
      <c r="G42" s="10"/>
      <c r="H42" s="11"/>
    </row>
    <row r="43" spans="1:8" ht="15.75" x14ac:dyDescent="0.25">
      <c r="A43" s="9" t="s">
        <v>14</v>
      </c>
      <c r="B43" s="9"/>
      <c r="C43" s="13">
        <v>9</v>
      </c>
      <c r="D43" s="11">
        <f>C43*D10</f>
        <v>0</v>
      </c>
      <c r="E43" s="11">
        <f t="shared" si="0"/>
        <v>0</v>
      </c>
      <c r="F43" s="11">
        <v>0</v>
      </c>
      <c r="G43" s="11">
        <v>0</v>
      </c>
      <c r="H43" s="11">
        <f t="shared" si="1"/>
        <v>0</v>
      </c>
    </row>
    <row r="44" spans="1:8" ht="15.75" x14ac:dyDescent="0.25">
      <c r="A44" s="9"/>
      <c r="B44" s="9"/>
      <c r="C44" s="13"/>
      <c r="D44" s="11"/>
      <c r="E44" s="11"/>
      <c r="F44" s="10"/>
      <c r="G44" s="10"/>
      <c r="H44" s="11"/>
    </row>
    <row r="45" spans="1:8" ht="15.75" x14ac:dyDescent="0.25">
      <c r="A45" s="9" t="s">
        <v>15</v>
      </c>
      <c r="B45" s="9"/>
      <c r="C45" s="13">
        <v>12</v>
      </c>
      <c r="D45" s="11">
        <f>C45*D10</f>
        <v>0</v>
      </c>
      <c r="E45" s="11">
        <f t="shared" si="0"/>
        <v>0</v>
      </c>
      <c r="F45" s="11">
        <v>0</v>
      </c>
      <c r="G45" s="11">
        <v>0</v>
      </c>
      <c r="H45" s="11">
        <f>SUM(E45:G45)</f>
        <v>0</v>
      </c>
    </row>
    <row r="46" spans="1:8" ht="39" customHeight="1" thickBot="1" x14ac:dyDescent="0.3">
      <c r="A46" s="67" t="s">
        <v>45</v>
      </c>
      <c r="B46" s="68"/>
      <c r="C46" s="13">
        <v>50</v>
      </c>
      <c r="D46" s="11">
        <f>C46*D10</f>
        <v>0</v>
      </c>
      <c r="E46" s="11">
        <f t="shared" si="0"/>
        <v>0</v>
      </c>
      <c r="F46" s="10"/>
      <c r="G46" s="10"/>
      <c r="H46" s="11"/>
    </row>
    <row r="47" spans="1:8" ht="19.5" thickBot="1" x14ac:dyDescent="0.35">
      <c r="A47" s="63" t="s">
        <v>59</v>
      </c>
      <c r="B47" s="64"/>
      <c r="E47" s="31">
        <f>SUM(E17:E46)</f>
        <v>0</v>
      </c>
      <c r="F47" s="47">
        <f>SUM(F17:F46)</f>
        <v>0</v>
      </c>
      <c r="G47" s="47">
        <f>SUM(G17:G46)</f>
        <v>0</v>
      </c>
      <c r="H47" s="45">
        <f>SUM(H17:H46)</f>
        <v>0</v>
      </c>
    </row>
  </sheetData>
  <mergeCells count="9">
    <mergeCell ref="A6:D6"/>
    <mergeCell ref="E6:G6"/>
    <mergeCell ref="A47:B47"/>
    <mergeCell ref="A23:B23"/>
    <mergeCell ref="A46:B46"/>
    <mergeCell ref="A9:B9"/>
    <mergeCell ref="A10:B10"/>
    <mergeCell ref="A11:B11"/>
    <mergeCell ref="A21:B2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zoomScaleNormal="100" workbookViewId="0">
      <selection activeCell="A46" sqref="A46:B46"/>
    </sheetView>
  </sheetViews>
  <sheetFormatPr defaultRowHeight="15" x14ac:dyDescent="0.25"/>
  <cols>
    <col min="2" max="2" width="25.85546875" customWidth="1"/>
    <col min="3" max="3" width="11.85546875" customWidth="1"/>
    <col min="4" max="5" width="14.28515625" customWidth="1"/>
    <col min="6" max="6" width="16.42578125" customWidth="1"/>
    <col min="7" max="7" width="14.140625" customWidth="1"/>
    <col min="8" max="8" width="15" customWidth="1"/>
  </cols>
  <sheetData>
    <row r="2" spans="1:8" ht="23.25" x14ac:dyDescent="0.35">
      <c r="A2" s="19" t="s">
        <v>17</v>
      </c>
      <c r="B2" s="19"/>
      <c r="C2" s="19"/>
      <c r="D2" s="1"/>
      <c r="E2" s="1"/>
      <c r="F2" s="1"/>
      <c r="G2" s="1"/>
      <c r="H2" s="19"/>
    </row>
    <row r="3" spans="1:8" ht="23.25" x14ac:dyDescent="0.35">
      <c r="A3" s="1"/>
      <c r="B3" s="1"/>
      <c r="C3" s="1"/>
      <c r="D3" s="1"/>
      <c r="E3" s="1"/>
      <c r="F3" s="1"/>
      <c r="G3" s="1"/>
      <c r="H3" s="1"/>
    </row>
    <row r="4" spans="1:8" ht="23.25" x14ac:dyDescent="0.35">
      <c r="A4" s="19" t="s">
        <v>18</v>
      </c>
      <c r="B4" s="19"/>
      <c r="C4" s="19"/>
      <c r="D4" s="19"/>
      <c r="E4" s="19"/>
      <c r="F4" s="19"/>
      <c r="G4" s="19"/>
      <c r="H4" s="19"/>
    </row>
    <row r="5" spans="1:8" ht="23.25" x14ac:dyDescent="0.35">
      <c r="A5" s="1"/>
      <c r="B5" s="1"/>
      <c r="C5" s="1"/>
      <c r="D5" s="1"/>
      <c r="E5" s="1"/>
      <c r="F5" s="1"/>
      <c r="G5" s="1"/>
      <c r="H5" s="1"/>
    </row>
    <row r="6" spans="1:8" ht="23.25" x14ac:dyDescent="0.35">
      <c r="A6" s="75" t="s">
        <v>20</v>
      </c>
      <c r="B6" s="75"/>
      <c r="C6" s="75"/>
      <c r="D6" s="75"/>
      <c r="E6" s="76"/>
      <c r="F6" s="76"/>
      <c r="G6" s="76"/>
      <c r="H6" s="1"/>
    </row>
    <row r="7" spans="1:8" ht="23.25" x14ac:dyDescent="0.35">
      <c r="A7" s="3" t="s">
        <v>22</v>
      </c>
      <c r="B7" s="3"/>
      <c r="C7" s="3"/>
      <c r="D7" s="7"/>
      <c r="E7" s="4"/>
      <c r="F7" s="19"/>
      <c r="G7" s="1"/>
      <c r="H7" s="1"/>
    </row>
    <row r="8" spans="1:8" ht="23.25" x14ac:dyDescent="0.35">
      <c r="A8" s="5" t="s">
        <v>21</v>
      </c>
      <c r="B8" s="5"/>
      <c r="C8" s="5"/>
      <c r="D8" s="6"/>
      <c r="E8" s="5"/>
      <c r="F8" s="19"/>
      <c r="G8" s="1"/>
      <c r="H8" s="1"/>
    </row>
    <row r="9" spans="1:8" ht="23.25" x14ac:dyDescent="0.35">
      <c r="A9" s="2" t="s">
        <v>55</v>
      </c>
      <c r="B9" s="2"/>
      <c r="C9" s="5"/>
      <c r="D9" s="6"/>
      <c r="E9" s="5"/>
      <c r="F9" s="19"/>
      <c r="G9" s="1"/>
      <c r="H9" s="1"/>
    </row>
    <row r="10" spans="1:8" ht="21" x14ac:dyDescent="0.35">
      <c r="A10" s="84" t="s">
        <v>32</v>
      </c>
      <c r="B10" s="85"/>
      <c r="C10" s="22"/>
      <c r="D10" s="22"/>
      <c r="E10" s="23"/>
      <c r="F10" s="23"/>
      <c r="G10" s="23"/>
      <c r="H10" s="23"/>
    </row>
    <row r="11" spans="1:8" ht="21" x14ac:dyDescent="0.35">
      <c r="A11" s="79" t="s">
        <v>47</v>
      </c>
      <c r="B11" s="80"/>
      <c r="C11" s="80"/>
      <c r="D11" s="80"/>
      <c r="E11" s="80"/>
      <c r="F11" s="81"/>
      <c r="G11" s="82">
        <v>0</v>
      </c>
      <c r="H11" s="83"/>
    </row>
    <row r="12" spans="1:8" ht="59.25" customHeight="1" x14ac:dyDescent="0.35">
      <c r="A12" s="73" t="s">
        <v>0</v>
      </c>
      <c r="B12" s="74"/>
      <c r="C12" s="12" t="s">
        <v>23</v>
      </c>
      <c r="D12" s="8" t="s">
        <v>40</v>
      </c>
      <c r="E12" s="8" t="s">
        <v>35</v>
      </c>
      <c r="F12" s="8" t="s">
        <v>36</v>
      </c>
      <c r="G12" s="8" t="s">
        <v>37</v>
      </c>
      <c r="H12" s="24" t="s">
        <v>38</v>
      </c>
    </row>
    <row r="13" spans="1:8" ht="15.75" x14ac:dyDescent="0.25">
      <c r="A13" s="9" t="s">
        <v>1</v>
      </c>
      <c r="B13" s="9"/>
      <c r="C13" s="13">
        <v>120</v>
      </c>
      <c r="D13" s="11">
        <f>G11*C13</f>
        <v>0</v>
      </c>
      <c r="E13" s="11">
        <f>D13*12</f>
        <v>0</v>
      </c>
      <c r="F13" s="11">
        <v>0</v>
      </c>
      <c r="G13" s="11">
        <v>0</v>
      </c>
      <c r="H13" s="11">
        <f>SUM(E13:G13)</f>
        <v>0</v>
      </c>
    </row>
    <row r="14" spans="1:8" ht="15.75" x14ac:dyDescent="0.25">
      <c r="A14" s="9"/>
      <c r="B14" s="9"/>
      <c r="C14" s="13"/>
      <c r="D14" s="11"/>
      <c r="E14" s="11"/>
      <c r="F14" s="10"/>
      <c r="G14" s="10"/>
      <c r="H14" s="11"/>
    </row>
    <row r="15" spans="1:8" ht="15.75" x14ac:dyDescent="0.25">
      <c r="A15" s="9" t="s">
        <v>2</v>
      </c>
      <c r="B15" s="9"/>
      <c r="C15" s="13">
        <v>15</v>
      </c>
      <c r="D15" s="11">
        <f>G11*C15</f>
        <v>0</v>
      </c>
      <c r="E15" s="11">
        <f t="shared" ref="E15:E45" si="0">D15*12</f>
        <v>0</v>
      </c>
      <c r="F15" s="11">
        <v>0</v>
      </c>
      <c r="G15" s="11">
        <v>0</v>
      </c>
      <c r="H15" s="11">
        <f>SUM(E15:G15)</f>
        <v>0</v>
      </c>
    </row>
    <row r="16" spans="1:8" ht="15.75" x14ac:dyDescent="0.25">
      <c r="A16" s="9"/>
      <c r="B16" s="9"/>
      <c r="C16" s="13"/>
      <c r="D16" s="11"/>
      <c r="E16" s="11"/>
      <c r="F16" s="10"/>
      <c r="G16" s="10"/>
      <c r="H16" s="11"/>
    </row>
    <row r="17" spans="1:8" ht="15.75" x14ac:dyDescent="0.25">
      <c r="A17" s="9" t="s">
        <v>3</v>
      </c>
      <c r="B17" s="9"/>
      <c r="C17" s="13">
        <v>3</v>
      </c>
      <c r="D17" s="11">
        <f>G11*C17</f>
        <v>0</v>
      </c>
      <c r="E17" s="11">
        <f t="shared" si="0"/>
        <v>0</v>
      </c>
      <c r="F17" s="11">
        <v>0</v>
      </c>
      <c r="G17" s="11">
        <v>0</v>
      </c>
      <c r="H17" s="11">
        <f>SUM(E17:G17)</f>
        <v>0</v>
      </c>
    </row>
    <row r="18" spans="1:8" ht="15.75" x14ac:dyDescent="0.25">
      <c r="A18" s="9"/>
      <c r="B18" s="9"/>
      <c r="C18" s="13"/>
      <c r="D18" s="11"/>
      <c r="E18" s="11"/>
      <c r="F18" s="10"/>
      <c r="G18" s="10"/>
      <c r="H18" s="11"/>
    </row>
    <row r="19" spans="1:8" ht="15.75" x14ac:dyDescent="0.25">
      <c r="A19" s="9" t="s">
        <v>4</v>
      </c>
      <c r="B19" s="9"/>
      <c r="C19" s="13">
        <v>3</v>
      </c>
      <c r="D19" s="11">
        <f>G11*C19</f>
        <v>0</v>
      </c>
      <c r="E19" s="11">
        <f t="shared" si="0"/>
        <v>0</v>
      </c>
      <c r="F19" s="11">
        <v>0</v>
      </c>
      <c r="G19" s="11">
        <v>0</v>
      </c>
      <c r="H19" s="11">
        <f>SUM(E19:G19)</f>
        <v>0</v>
      </c>
    </row>
    <row r="20" spans="1:8" ht="15.75" x14ac:dyDescent="0.25">
      <c r="A20" s="9"/>
      <c r="B20" s="9"/>
      <c r="C20" s="13"/>
      <c r="D20" s="11"/>
      <c r="E20" s="11"/>
      <c r="F20" s="11"/>
      <c r="G20" s="11"/>
      <c r="H20" s="11"/>
    </row>
    <row r="21" spans="1:8" ht="15.75" x14ac:dyDescent="0.25">
      <c r="A21" s="65" t="s">
        <v>24</v>
      </c>
      <c r="B21" s="66"/>
      <c r="C21" s="13">
        <v>3</v>
      </c>
      <c r="D21" s="11">
        <f>G11*C21</f>
        <v>0</v>
      </c>
      <c r="E21" s="11">
        <f t="shared" si="0"/>
        <v>0</v>
      </c>
      <c r="F21" s="11">
        <v>0</v>
      </c>
      <c r="G21" s="11">
        <v>0</v>
      </c>
      <c r="H21" s="11">
        <f>SUM(E21:G21)</f>
        <v>0</v>
      </c>
    </row>
    <row r="22" spans="1:8" ht="15.75" x14ac:dyDescent="0.25">
      <c r="A22" s="17"/>
      <c r="B22" s="18"/>
      <c r="C22" s="13"/>
      <c r="D22" s="11"/>
      <c r="E22" s="11"/>
      <c r="F22" s="11"/>
      <c r="G22" s="11"/>
      <c r="H22" s="11"/>
    </row>
    <row r="23" spans="1:8" ht="15.75" x14ac:dyDescent="0.25">
      <c r="A23" s="65" t="s">
        <v>25</v>
      </c>
      <c r="B23" s="66"/>
      <c r="C23" s="13">
        <v>4</v>
      </c>
      <c r="D23" s="11">
        <f>G11*C23</f>
        <v>0</v>
      </c>
      <c r="E23" s="11">
        <f t="shared" si="0"/>
        <v>0</v>
      </c>
      <c r="F23" s="11">
        <v>0</v>
      </c>
      <c r="G23" s="11">
        <v>0</v>
      </c>
      <c r="H23" s="11">
        <f>SUM(E23:G23)</f>
        <v>0</v>
      </c>
    </row>
    <row r="24" spans="1:8" ht="15.75" x14ac:dyDescent="0.25">
      <c r="A24" s="9"/>
      <c r="B24" s="9"/>
      <c r="C24" s="13"/>
      <c r="D24" s="11"/>
      <c r="E24" s="11"/>
      <c r="F24" s="11"/>
      <c r="G24" s="11"/>
      <c r="H24" s="11"/>
    </row>
    <row r="25" spans="1:8" ht="15.75" x14ac:dyDescent="0.25">
      <c r="A25" s="9" t="s">
        <v>5</v>
      </c>
      <c r="B25" s="9"/>
      <c r="C25" s="13">
        <v>3</v>
      </c>
      <c r="D25" s="11">
        <f>G11*C25</f>
        <v>0</v>
      </c>
      <c r="E25" s="11">
        <f t="shared" si="0"/>
        <v>0</v>
      </c>
      <c r="F25" s="11">
        <v>0</v>
      </c>
      <c r="G25" s="11">
        <v>0</v>
      </c>
      <c r="H25" s="11">
        <f>SUM(E25:G25)</f>
        <v>0</v>
      </c>
    </row>
    <row r="26" spans="1:8" ht="15.75" x14ac:dyDescent="0.25">
      <c r="A26" s="9"/>
      <c r="B26" s="9"/>
      <c r="C26" s="13"/>
      <c r="D26" s="11"/>
      <c r="E26" s="11"/>
      <c r="F26" s="10"/>
      <c r="G26" s="10"/>
      <c r="H26" s="11"/>
    </row>
    <row r="27" spans="1:8" ht="15.75" x14ac:dyDescent="0.25">
      <c r="A27" s="9" t="s">
        <v>6</v>
      </c>
      <c r="B27" s="9"/>
      <c r="C27" s="13">
        <v>3</v>
      </c>
      <c r="D27" s="11">
        <f>G11*C27</f>
        <v>0</v>
      </c>
      <c r="E27" s="11">
        <f t="shared" si="0"/>
        <v>0</v>
      </c>
      <c r="F27" s="11">
        <v>0</v>
      </c>
      <c r="G27" s="11">
        <v>0</v>
      </c>
      <c r="H27" s="11">
        <f>SUM(E27:G27)</f>
        <v>0</v>
      </c>
    </row>
    <row r="28" spans="1:8" ht="15.75" x14ac:dyDescent="0.25">
      <c r="A28" s="9"/>
      <c r="B28" s="9"/>
      <c r="C28" s="13"/>
      <c r="D28" s="11"/>
      <c r="E28" s="11"/>
      <c r="F28" s="10"/>
      <c r="G28" s="10"/>
      <c r="H28" s="11"/>
    </row>
    <row r="29" spans="1:8" ht="15.75" x14ac:dyDescent="0.25">
      <c r="A29" s="9" t="s">
        <v>7</v>
      </c>
      <c r="B29" s="9"/>
      <c r="C29" s="13">
        <v>4</v>
      </c>
      <c r="D29" s="11">
        <f>G11*C29</f>
        <v>0</v>
      </c>
      <c r="E29" s="11">
        <f t="shared" si="0"/>
        <v>0</v>
      </c>
      <c r="F29" s="11">
        <v>0</v>
      </c>
      <c r="G29" s="11">
        <v>0</v>
      </c>
      <c r="H29" s="11">
        <f>SUM(E29:G29)</f>
        <v>0</v>
      </c>
    </row>
    <row r="30" spans="1:8" ht="15.75" x14ac:dyDescent="0.25">
      <c r="A30" s="9"/>
      <c r="B30" s="9"/>
      <c r="C30" s="13"/>
      <c r="D30" s="11"/>
      <c r="E30" s="11"/>
      <c r="F30" s="10"/>
      <c r="G30" s="10"/>
      <c r="H30" s="11"/>
    </row>
    <row r="31" spans="1:8" ht="15.75" x14ac:dyDescent="0.25">
      <c r="A31" s="9" t="s">
        <v>8</v>
      </c>
      <c r="B31" s="9"/>
      <c r="C31" s="13">
        <v>3</v>
      </c>
      <c r="D31" s="11">
        <f>G11*C31</f>
        <v>0</v>
      </c>
      <c r="E31" s="11">
        <f t="shared" si="0"/>
        <v>0</v>
      </c>
      <c r="F31" s="11">
        <v>0</v>
      </c>
      <c r="G31" s="11">
        <v>0</v>
      </c>
      <c r="H31" s="11">
        <f>SUM(E31:G31)</f>
        <v>0</v>
      </c>
    </row>
    <row r="32" spans="1:8" ht="15.75" x14ac:dyDescent="0.25">
      <c r="A32" s="9"/>
      <c r="B32" s="9"/>
      <c r="C32" s="13"/>
      <c r="D32" s="11"/>
      <c r="E32" s="11"/>
      <c r="F32" s="10"/>
      <c r="G32" s="10"/>
      <c r="H32" s="11"/>
    </row>
    <row r="33" spans="1:8" ht="15.75" x14ac:dyDescent="0.25">
      <c r="A33" s="9" t="s">
        <v>9</v>
      </c>
      <c r="B33" s="9"/>
      <c r="C33" s="13">
        <v>3</v>
      </c>
      <c r="D33" s="11">
        <f>G11*C33</f>
        <v>0</v>
      </c>
      <c r="E33" s="11">
        <f t="shared" si="0"/>
        <v>0</v>
      </c>
      <c r="F33" s="11">
        <v>0</v>
      </c>
      <c r="G33" s="11">
        <v>0</v>
      </c>
      <c r="H33" s="11">
        <f>SUM(E33:G33)</f>
        <v>0</v>
      </c>
    </row>
    <row r="34" spans="1:8" ht="15.75" x14ac:dyDescent="0.25">
      <c r="A34" s="9"/>
      <c r="B34" s="9"/>
      <c r="C34" s="13"/>
      <c r="D34" s="11"/>
      <c r="E34" s="11"/>
      <c r="F34" s="10"/>
      <c r="G34" s="10"/>
      <c r="H34" s="11"/>
    </row>
    <row r="35" spans="1:8" ht="15.75" x14ac:dyDescent="0.25">
      <c r="A35" s="9" t="s">
        <v>10</v>
      </c>
      <c r="B35" s="9"/>
      <c r="C35" s="13">
        <v>4</v>
      </c>
      <c r="D35" s="11">
        <f>G11*C35</f>
        <v>0</v>
      </c>
      <c r="E35" s="11">
        <f t="shared" si="0"/>
        <v>0</v>
      </c>
      <c r="F35" s="11">
        <v>0</v>
      </c>
      <c r="G35" s="11">
        <v>0</v>
      </c>
      <c r="H35" s="11">
        <f>SUM(E35:G35)</f>
        <v>0</v>
      </c>
    </row>
    <row r="36" spans="1:8" ht="15.75" x14ac:dyDescent="0.25">
      <c r="A36" s="9"/>
      <c r="B36" s="9"/>
      <c r="C36" s="13"/>
      <c r="D36" s="11"/>
      <c r="E36" s="11"/>
      <c r="F36" s="10"/>
      <c r="G36" s="10"/>
      <c r="H36" s="11"/>
    </row>
    <row r="37" spans="1:8" ht="15.75" x14ac:dyDescent="0.25">
      <c r="A37" s="9" t="s">
        <v>11</v>
      </c>
      <c r="B37" s="9"/>
      <c r="C37" s="13">
        <v>3</v>
      </c>
      <c r="D37" s="11">
        <f>G11*C37</f>
        <v>0</v>
      </c>
      <c r="E37" s="11">
        <f t="shared" si="0"/>
        <v>0</v>
      </c>
      <c r="F37" s="11">
        <v>0</v>
      </c>
      <c r="G37" s="11">
        <v>0</v>
      </c>
      <c r="H37" s="11">
        <f>SUM(E37:G37)</f>
        <v>0</v>
      </c>
    </row>
    <row r="38" spans="1:8" ht="15.75" x14ac:dyDescent="0.25">
      <c r="A38" s="9"/>
      <c r="B38" s="9"/>
      <c r="C38" s="13"/>
      <c r="D38" s="11"/>
      <c r="E38" s="11"/>
      <c r="F38" s="10"/>
      <c r="G38" s="10"/>
      <c r="H38" s="11"/>
    </row>
    <row r="39" spans="1:8" ht="15.75" x14ac:dyDescent="0.25">
      <c r="A39" s="9" t="s">
        <v>12</v>
      </c>
      <c r="B39" s="9"/>
      <c r="C39" s="13">
        <v>3</v>
      </c>
      <c r="D39" s="11">
        <f>G11*C39</f>
        <v>0</v>
      </c>
      <c r="E39" s="11">
        <f t="shared" si="0"/>
        <v>0</v>
      </c>
      <c r="F39" s="11">
        <v>0</v>
      </c>
      <c r="G39" s="11">
        <v>0</v>
      </c>
      <c r="H39" s="11">
        <f>SUM(E39:G39)</f>
        <v>0</v>
      </c>
    </row>
    <row r="40" spans="1:8" ht="15.75" x14ac:dyDescent="0.25">
      <c r="A40" s="9"/>
      <c r="B40" s="9"/>
      <c r="C40" s="13"/>
      <c r="D40" s="11"/>
      <c r="E40" s="11"/>
      <c r="F40" s="10"/>
      <c r="G40" s="10"/>
      <c r="H40" s="11"/>
    </row>
    <row r="41" spans="1:8" ht="15.75" x14ac:dyDescent="0.25">
      <c r="A41" s="9" t="s">
        <v>13</v>
      </c>
      <c r="B41" s="9"/>
      <c r="C41" s="13">
        <v>4</v>
      </c>
      <c r="D41" s="11">
        <f>G11*C41</f>
        <v>0</v>
      </c>
      <c r="E41" s="11">
        <f t="shared" si="0"/>
        <v>0</v>
      </c>
      <c r="F41" s="11">
        <v>0</v>
      </c>
      <c r="G41" s="11">
        <v>0</v>
      </c>
      <c r="H41" s="11">
        <f>SUM(E41:G41)</f>
        <v>0</v>
      </c>
    </row>
    <row r="42" spans="1:8" ht="15.75" x14ac:dyDescent="0.25">
      <c r="A42" s="9"/>
      <c r="B42" s="9"/>
      <c r="C42" s="13"/>
      <c r="D42" s="11"/>
      <c r="E42" s="11"/>
      <c r="F42" s="10"/>
      <c r="G42" s="10"/>
      <c r="H42" s="11"/>
    </row>
    <row r="43" spans="1:8" ht="15.75" x14ac:dyDescent="0.25">
      <c r="A43" s="9" t="s">
        <v>14</v>
      </c>
      <c r="B43" s="9"/>
      <c r="C43" s="13">
        <v>3</v>
      </c>
      <c r="D43" s="11">
        <f>G11*C43</f>
        <v>0</v>
      </c>
      <c r="E43" s="11">
        <f t="shared" si="0"/>
        <v>0</v>
      </c>
      <c r="F43" s="11">
        <v>0</v>
      </c>
      <c r="G43" s="11">
        <v>0</v>
      </c>
      <c r="H43" s="11">
        <f>SUM(E43:G43)</f>
        <v>0</v>
      </c>
    </row>
    <row r="44" spans="1:8" ht="15.75" x14ac:dyDescent="0.25">
      <c r="A44" s="9"/>
      <c r="B44" s="9"/>
      <c r="C44" s="13"/>
      <c r="D44" s="11"/>
      <c r="E44" s="11"/>
      <c r="F44" s="10"/>
      <c r="G44" s="10"/>
      <c r="H44" s="11"/>
    </row>
    <row r="45" spans="1:8" ht="16.5" thickBot="1" x14ac:dyDescent="0.3">
      <c r="A45" s="9" t="s">
        <v>15</v>
      </c>
      <c r="B45" s="9"/>
      <c r="C45" s="13">
        <v>4</v>
      </c>
      <c r="D45" s="11">
        <f>G11*C45</f>
        <v>0</v>
      </c>
      <c r="E45" s="30">
        <f t="shared" si="0"/>
        <v>0</v>
      </c>
      <c r="F45" s="11">
        <v>0</v>
      </c>
      <c r="G45" s="11">
        <v>0</v>
      </c>
      <c r="H45" s="11">
        <f>SUM(E45:G45)</f>
        <v>0</v>
      </c>
    </row>
    <row r="46" spans="1:8" ht="16.5" thickBot="1" x14ac:dyDescent="0.3">
      <c r="A46" s="77" t="s">
        <v>59</v>
      </c>
      <c r="B46" s="78"/>
      <c r="C46" s="13"/>
      <c r="D46" s="32"/>
      <c r="E46" s="33">
        <f>SUM(E13:E45)</f>
        <v>0</v>
      </c>
      <c r="F46" s="33">
        <f>SUM(F13:F45)</f>
        <v>0</v>
      </c>
      <c r="G46" s="33">
        <f>SUM(G13:G45)</f>
        <v>0</v>
      </c>
      <c r="H46" s="33">
        <f>SUM(H13:H45)</f>
        <v>0</v>
      </c>
    </row>
    <row r="47" spans="1:8" x14ac:dyDescent="0.25">
      <c r="B47" t="s">
        <v>16</v>
      </c>
    </row>
  </sheetData>
  <mergeCells count="9">
    <mergeCell ref="A6:D6"/>
    <mergeCell ref="E6:G6"/>
    <mergeCell ref="A10:B10"/>
    <mergeCell ref="A23:B23"/>
    <mergeCell ref="A46:B46"/>
    <mergeCell ref="A11:F11"/>
    <mergeCell ref="G11:H11"/>
    <mergeCell ref="A12:B12"/>
    <mergeCell ref="A21:B2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6"/>
  <sheetViews>
    <sheetView zoomScaleNormal="100" workbookViewId="0">
      <selection activeCell="M27" sqref="M27"/>
    </sheetView>
  </sheetViews>
  <sheetFormatPr defaultRowHeight="15" x14ac:dyDescent="0.25"/>
  <cols>
    <col min="2" max="2" width="25.85546875" customWidth="1"/>
    <col min="3" max="3" width="13.7109375" customWidth="1"/>
    <col min="4" max="4" width="15.28515625" customWidth="1"/>
    <col min="6" max="6" width="35" customWidth="1"/>
    <col min="7" max="7" width="14.28515625" customWidth="1"/>
    <col min="8" max="8" width="13.7109375" customWidth="1"/>
    <col min="9" max="9" width="15.7109375" customWidth="1"/>
    <col min="10" max="10" width="12.7109375" customWidth="1"/>
    <col min="11" max="11" width="13.28515625" customWidth="1"/>
    <col min="12" max="12" width="16.7109375" customWidth="1"/>
  </cols>
  <sheetData>
    <row r="2" spans="1:12" ht="23.25" x14ac:dyDescent="0.35">
      <c r="A2" s="14" t="s">
        <v>17</v>
      </c>
      <c r="B2" s="14"/>
      <c r="C2" s="14"/>
      <c r="D2" s="1"/>
    </row>
    <row r="3" spans="1:12" ht="23.25" x14ac:dyDescent="0.35">
      <c r="A3" s="1"/>
      <c r="B3" s="1"/>
      <c r="C3" s="1"/>
      <c r="D3" s="1"/>
    </row>
    <row r="4" spans="1:12" ht="23.25" x14ac:dyDescent="0.35">
      <c r="A4" s="14" t="s">
        <v>18</v>
      </c>
      <c r="B4" s="14"/>
      <c r="C4" s="14"/>
      <c r="D4" s="14"/>
    </row>
    <row r="5" spans="1:12" ht="23.25" x14ac:dyDescent="0.35">
      <c r="A5" s="1"/>
      <c r="B5" s="1"/>
      <c r="C5" s="1"/>
      <c r="D5" s="1"/>
    </row>
    <row r="6" spans="1:12" ht="23.25" x14ac:dyDescent="0.35">
      <c r="A6" s="75" t="s">
        <v>20</v>
      </c>
      <c r="B6" s="75"/>
      <c r="C6" s="75"/>
      <c r="D6" s="15" t="s">
        <v>19</v>
      </c>
    </row>
    <row r="7" spans="1:12" ht="23.25" x14ac:dyDescent="0.35">
      <c r="A7" s="3" t="s">
        <v>22</v>
      </c>
      <c r="B7" s="3"/>
      <c r="C7" s="3"/>
      <c r="D7" s="4"/>
    </row>
    <row r="8" spans="1:12" ht="23.25" x14ac:dyDescent="0.35">
      <c r="A8" s="5" t="s">
        <v>21</v>
      </c>
      <c r="B8" s="5"/>
      <c r="C8" s="5"/>
      <c r="D8" s="5"/>
    </row>
    <row r="9" spans="1:12" ht="21" x14ac:dyDescent="0.35">
      <c r="A9" s="2" t="s">
        <v>54</v>
      </c>
      <c r="B9" s="2"/>
      <c r="C9" s="2"/>
      <c r="D9" s="2"/>
    </row>
    <row r="10" spans="1:12" ht="21.75" customHeight="1" x14ac:dyDescent="0.35">
      <c r="A10" s="88" t="s">
        <v>50</v>
      </c>
      <c r="B10" s="89"/>
      <c r="C10" s="34">
        <v>0</v>
      </c>
      <c r="D10" s="26"/>
      <c r="E10" s="39"/>
      <c r="F10" s="86" t="s">
        <v>52</v>
      </c>
      <c r="G10" s="87"/>
      <c r="H10" s="44">
        <v>0</v>
      </c>
    </row>
    <row r="11" spans="1:12" ht="48.75" x14ac:dyDescent="0.35">
      <c r="A11" s="73" t="s">
        <v>0</v>
      </c>
      <c r="B11" s="74"/>
      <c r="C11" s="12" t="s">
        <v>48</v>
      </c>
      <c r="D11" s="8" t="s">
        <v>31</v>
      </c>
      <c r="E11" s="39"/>
      <c r="F11" s="42" t="s">
        <v>0</v>
      </c>
      <c r="G11" s="43" t="s">
        <v>51</v>
      </c>
      <c r="H11" s="8" t="s">
        <v>49</v>
      </c>
      <c r="I11" s="8" t="s">
        <v>26</v>
      </c>
      <c r="J11" s="8" t="s">
        <v>27</v>
      </c>
      <c r="K11" s="8" t="s">
        <v>28</v>
      </c>
      <c r="L11" s="8" t="s">
        <v>29</v>
      </c>
    </row>
    <row r="12" spans="1:12" ht="15.75" x14ac:dyDescent="0.25">
      <c r="A12" s="9" t="s">
        <v>1</v>
      </c>
      <c r="B12" s="9"/>
      <c r="C12" s="35">
        <v>120</v>
      </c>
      <c r="D12" s="11">
        <f>C10*C12</f>
        <v>0</v>
      </c>
      <c r="E12" s="39"/>
      <c r="F12" s="9" t="s">
        <v>1</v>
      </c>
      <c r="G12" s="35">
        <v>120</v>
      </c>
      <c r="H12" s="28">
        <f>H10*G12</f>
        <v>0</v>
      </c>
      <c r="I12" s="11">
        <f>H12*12</f>
        <v>0</v>
      </c>
      <c r="J12" s="11"/>
      <c r="K12" s="11"/>
      <c r="L12" s="11"/>
    </row>
    <row r="13" spans="1:12" ht="15.75" x14ac:dyDescent="0.25">
      <c r="A13" s="9"/>
      <c r="B13" s="9"/>
      <c r="C13" s="35"/>
      <c r="D13" s="11"/>
      <c r="E13" s="39"/>
      <c r="F13" s="9"/>
      <c r="G13" s="35"/>
      <c r="H13" s="28"/>
      <c r="I13" s="11"/>
      <c r="J13" s="10"/>
      <c r="K13" s="10"/>
      <c r="L13" s="11"/>
    </row>
    <row r="14" spans="1:12" ht="15.75" x14ac:dyDescent="0.25">
      <c r="A14" s="9" t="s">
        <v>2</v>
      </c>
      <c r="B14" s="9"/>
      <c r="C14" s="35">
        <v>15</v>
      </c>
      <c r="D14" s="11">
        <f>C10*C14</f>
        <v>0</v>
      </c>
      <c r="E14" s="39"/>
      <c r="F14" s="9" t="s">
        <v>2</v>
      </c>
      <c r="G14" s="35">
        <v>15</v>
      </c>
      <c r="H14" s="28">
        <f>H10*G14</f>
        <v>0</v>
      </c>
      <c r="I14" s="11">
        <f t="shared" ref="I14:I44" si="0">H14*12</f>
        <v>0</v>
      </c>
      <c r="J14" s="11">
        <v>0</v>
      </c>
      <c r="K14" s="11">
        <v>0</v>
      </c>
      <c r="L14" s="11">
        <f t="shared" ref="L14:L44" si="1">SUM(I14:K14)</f>
        <v>0</v>
      </c>
    </row>
    <row r="15" spans="1:12" ht="15.75" x14ac:dyDescent="0.25">
      <c r="A15" s="9"/>
      <c r="B15" s="9"/>
      <c r="C15" s="35"/>
      <c r="D15" s="11"/>
      <c r="E15" s="39"/>
      <c r="F15" s="9"/>
      <c r="G15" s="35"/>
      <c r="H15" s="28"/>
      <c r="I15" s="11"/>
      <c r="J15" s="10"/>
      <c r="K15" s="10"/>
      <c r="L15" s="11"/>
    </row>
    <row r="16" spans="1:12" ht="15.75" x14ac:dyDescent="0.25">
      <c r="A16" s="9" t="s">
        <v>3</v>
      </c>
      <c r="B16" s="9"/>
      <c r="C16" s="35">
        <v>3</v>
      </c>
      <c r="D16" s="11">
        <f>C10*C16</f>
        <v>0</v>
      </c>
      <c r="E16" s="39"/>
      <c r="F16" s="9" t="s">
        <v>3</v>
      </c>
      <c r="G16" s="35">
        <v>3</v>
      </c>
      <c r="H16" s="28">
        <f>H10*G16</f>
        <v>0</v>
      </c>
      <c r="I16" s="11">
        <f t="shared" si="0"/>
        <v>0</v>
      </c>
      <c r="J16" s="11">
        <v>0</v>
      </c>
      <c r="K16" s="11">
        <v>0</v>
      </c>
      <c r="L16" s="11">
        <f t="shared" si="1"/>
        <v>0</v>
      </c>
    </row>
    <row r="17" spans="1:12" ht="15.75" x14ac:dyDescent="0.25">
      <c r="A17" s="9"/>
      <c r="B17" s="9"/>
      <c r="C17" s="35"/>
      <c r="D17" s="11"/>
      <c r="E17" s="39"/>
      <c r="F17" s="9"/>
      <c r="G17" s="35"/>
      <c r="H17" s="28"/>
      <c r="I17" s="11"/>
      <c r="J17" s="10"/>
      <c r="K17" s="10"/>
      <c r="L17" s="11"/>
    </row>
    <row r="18" spans="1:12" ht="15.75" x14ac:dyDescent="0.25">
      <c r="A18" s="9" t="s">
        <v>4</v>
      </c>
      <c r="B18" s="9"/>
      <c r="C18" s="35">
        <v>3</v>
      </c>
      <c r="D18" s="11">
        <f>C10*C18</f>
        <v>0</v>
      </c>
      <c r="E18" s="39"/>
      <c r="F18" s="9" t="s">
        <v>4</v>
      </c>
      <c r="G18" s="35">
        <v>3</v>
      </c>
      <c r="H18" s="28">
        <f>H10*G18</f>
        <v>0</v>
      </c>
      <c r="I18" s="11">
        <f t="shared" si="0"/>
        <v>0</v>
      </c>
      <c r="J18" s="11">
        <v>0</v>
      </c>
      <c r="K18" s="11">
        <v>0</v>
      </c>
      <c r="L18" s="11">
        <f t="shared" si="1"/>
        <v>0</v>
      </c>
    </row>
    <row r="19" spans="1:12" ht="15.75" x14ac:dyDescent="0.25">
      <c r="A19" s="9"/>
      <c r="B19" s="9"/>
      <c r="C19" s="35"/>
      <c r="D19" s="11"/>
      <c r="E19" s="39"/>
      <c r="F19" s="9"/>
      <c r="G19" s="35"/>
      <c r="H19" s="28"/>
      <c r="I19" s="11"/>
      <c r="J19" s="11"/>
      <c r="K19" s="11"/>
      <c r="L19" s="11"/>
    </row>
    <row r="20" spans="1:12" ht="15.75" x14ac:dyDescent="0.25">
      <c r="A20" s="65" t="s">
        <v>24</v>
      </c>
      <c r="B20" s="66"/>
      <c r="C20" s="35">
        <v>3</v>
      </c>
      <c r="D20" s="11">
        <f>C10*C20</f>
        <v>0</v>
      </c>
      <c r="E20" s="39"/>
      <c r="F20" s="41" t="s">
        <v>24</v>
      </c>
      <c r="G20" s="35">
        <v>3</v>
      </c>
      <c r="H20" s="28">
        <f>H10*G20</f>
        <v>0</v>
      </c>
      <c r="I20" s="11">
        <f t="shared" si="0"/>
        <v>0</v>
      </c>
      <c r="J20" s="11">
        <v>0</v>
      </c>
      <c r="K20" s="11">
        <v>0</v>
      </c>
      <c r="L20" s="11">
        <f t="shared" si="1"/>
        <v>0</v>
      </c>
    </row>
    <row r="21" spans="1:12" ht="15.75" x14ac:dyDescent="0.25">
      <c r="A21" s="17"/>
      <c r="B21" s="18"/>
      <c r="C21" s="35"/>
      <c r="D21" s="11"/>
      <c r="E21" s="39"/>
      <c r="F21" s="17"/>
      <c r="G21" s="35"/>
      <c r="H21" s="28"/>
      <c r="I21" s="11"/>
      <c r="J21" s="11"/>
      <c r="K21" s="11"/>
      <c r="L21" s="11"/>
    </row>
    <row r="22" spans="1:12" ht="15.75" x14ac:dyDescent="0.25">
      <c r="A22" s="65" t="s">
        <v>25</v>
      </c>
      <c r="B22" s="66"/>
      <c r="C22" s="35">
        <v>4</v>
      </c>
      <c r="D22" s="11">
        <f>C10*C22</f>
        <v>0</v>
      </c>
      <c r="E22" s="39"/>
      <c r="F22" s="41" t="s">
        <v>25</v>
      </c>
      <c r="G22" s="35">
        <v>4</v>
      </c>
      <c r="H22" s="28">
        <f>H10*G22</f>
        <v>0</v>
      </c>
      <c r="I22" s="11">
        <f t="shared" si="0"/>
        <v>0</v>
      </c>
      <c r="J22" s="11">
        <v>0</v>
      </c>
      <c r="K22" s="11">
        <v>0</v>
      </c>
      <c r="L22" s="11">
        <f t="shared" si="1"/>
        <v>0</v>
      </c>
    </row>
    <row r="23" spans="1:12" ht="15.75" x14ac:dyDescent="0.25">
      <c r="A23" s="9"/>
      <c r="B23" s="9"/>
      <c r="C23" s="35"/>
      <c r="D23" s="11"/>
      <c r="E23" s="39"/>
      <c r="F23" s="9"/>
      <c r="G23" s="35"/>
      <c r="H23" s="28"/>
      <c r="I23" s="11"/>
      <c r="J23" s="11"/>
      <c r="K23" s="11"/>
      <c r="L23" s="11"/>
    </row>
    <row r="24" spans="1:12" ht="15.75" x14ac:dyDescent="0.25">
      <c r="A24" s="9" t="s">
        <v>5</v>
      </c>
      <c r="B24" s="9"/>
      <c r="C24" s="35">
        <v>3</v>
      </c>
      <c r="D24" s="11">
        <f>C10*C24</f>
        <v>0</v>
      </c>
      <c r="E24" s="39"/>
      <c r="F24" s="9" t="s">
        <v>5</v>
      </c>
      <c r="G24" s="35">
        <v>3</v>
      </c>
      <c r="H24" s="28">
        <f>H10*G24</f>
        <v>0</v>
      </c>
      <c r="I24" s="11">
        <f t="shared" si="0"/>
        <v>0</v>
      </c>
      <c r="J24" s="11">
        <v>0</v>
      </c>
      <c r="K24" s="11">
        <v>0</v>
      </c>
      <c r="L24" s="11">
        <f t="shared" si="1"/>
        <v>0</v>
      </c>
    </row>
    <row r="25" spans="1:12" ht="15.75" x14ac:dyDescent="0.25">
      <c r="A25" s="9"/>
      <c r="B25" s="9"/>
      <c r="C25" s="35"/>
      <c r="D25" s="11"/>
      <c r="E25" s="39"/>
      <c r="F25" s="9"/>
      <c r="G25" s="35"/>
      <c r="H25" s="28"/>
      <c r="I25" s="11"/>
      <c r="J25" s="10"/>
      <c r="K25" s="10"/>
      <c r="L25" s="11"/>
    </row>
    <row r="26" spans="1:12" ht="15.75" x14ac:dyDescent="0.25">
      <c r="A26" s="9" t="s">
        <v>6</v>
      </c>
      <c r="B26" s="9"/>
      <c r="C26" s="35">
        <v>3</v>
      </c>
      <c r="D26" s="11">
        <f>C10*C26</f>
        <v>0</v>
      </c>
      <c r="E26" s="39"/>
      <c r="F26" s="9" t="s">
        <v>6</v>
      </c>
      <c r="G26" s="35">
        <v>3</v>
      </c>
      <c r="H26" s="28">
        <f>H10*G26</f>
        <v>0</v>
      </c>
      <c r="I26" s="11">
        <f>H10*H26</f>
        <v>0</v>
      </c>
      <c r="J26" s="11">
        <v>0</v>
      </c>
      <c r="K26" s="11">
        <v>0</v>
      </c>
      <c r="L26" s="11">
        <f t="shared" si="1"/>
        <v>0</v>
      </c>
    </row>
    <row r="27" spans="1:12" ht="15.75" x14ac:dyDescent="0.25">
      <c r="A27" s="9"/>
      <c r="B27" s="9"/>
      <c r="C27" s="35"/>
      <c r="D27" s="11"/>
      <c r="E27" s="39"/>
      <c r="F27" s="9"/>
      <c r="G27" s="35"/>
      <c r="H27" s="28"/>
      <c r="I27" s="11"/>
      <c r="J27" s="10"/>
      <c r="K27" s="10"/>
      <c r="L27" s="11"/>
    </row>
    <row r="28" spans="1:12" ht="15.75" x14ac:dyDescent="0.25">
      <c r="A28" s="9" t="s">
        <v>7</v>
      </c>
      <c r="B28" s="9"/>
      <c r="C28" s="35">
        <v>4</v>
      </c>
      <c r="D28" s="11">
        <f>C10*C28</f>
        <v>0</v>
      </c>
      <c r="E28" s="39"/>
      <c r="F28" s="9" t="s">
        <v>7</v>
      </c>
      <c r="G28" s="35">
        <v>4</v>
      </c>
      <c r="H28" s="28">
        <f>H10*G28</f>
        <v>0</v>
      </c>
      <c r="I28" s="11">
        <f t="shared" si="0"/>
        <v>0</v>
      </c>
      <c r="J28" s="11">
        <v>0</v>
      </c>
      <c r="K28" s="11">
        <v>0</v>
      </c>
      <c r="L28" s="11">
        <f t="shared" si="1"/>
        <v>0</v>
      </c>
    </row>
    <row r="29" spans="1:12" ht="15.75" x14ac:dyDescent="0.25">
      <c r="A29" s="9"/>
      <c r="B29" s="9"/>
      <c r="C29" s="35"/>
      <c r="D29" s="11"/>
      <c r="E29" s="39"/>
      <c r="F29" s="9"/>
      <c r="G29" s="35"/>
      <c r="H29" s="28"/>
      <c r="I29" s="11"/>
      <c r="J29" s="10"/>
      <c r="K29" s="10"/>
      <c r="L29" s="11"/>
    </row>
    <row r="30" spans="1:12" ht="15.75" x14ac:dyDescent="0.25">
      <c r="A30" s="9" t="s">
        <v>8</v>
      </c>
      <c r="B30" s="9"/>
      <c r="C30" s="35">
        <v>3</v>
      </c>
      <c r="D30" s="11">
        <f>C10*C30</f>
        <v>0</v>
      </c>
      <c r="E30" s="39"/>
      <c r="F30" s="9" t="s">
        <v>8</v>
      </c>
      <c r="G30" s="35">
        <v>3</v>
      </c>
      <c r="H30" s="28">
        <f>H10*G30</f>
        <v>0</v>
      </c>
      <c r="I30" s="11">
        <f t="shared" si="0"/>
        <v>0</v>
      </c>
      <c r="J30" s="11">
        <v>0</v>
      </c>
      <c r="K30" s="11">
        <v>0</v>
      </c>
      <c r="L30" s="11">
        <f t="shared" si="1"/>
        <v>0</v>
      </c>
    </row>
    <row r="31" spans="1:12" ht="15.75" x14ac:dyDescent="0.25">
      <c r="A31" s="9"/>
      <c r="B31" s="9"/>
      <c r="C31" s="35"/>
      <c r="D31" s="11"/>
      <c r="E31" s="39"/>
      <c r="F31" s="9"/>
      <c r="G31" s="35"/>
      <c r="H31" s="28"/>
      <c r="I31" s="11"/>
      <c r="J31" s="10"/>
      <c r="K31" s="10"/>
      <c r="L31" s="11"/>
    </row>
    <row r="32" spans="1:12" ht="15.75" x14ac:dyDescent="0.25">
      <c r="A32" s="9" t="s">
        <v>9</v>
      </c>
      <c r="B32" s="9"/>
      <c r="C32" s="35">
        <v>3</v>
      </c>
      <c r="D32" s="11">
        <f>C10*C32</f>
        <v>0</v>
      </c>
      <c r="E32" s="39"/>
      <c r="F32" s="9" t="s">
        <v>9</v>
      </c>
      <c r="G32" s="35">
        <v>3</v>
      </c>
      <c r="H32" s="28">
        <f>H10*G32</f>
        <v>0</v>
      </c>
      <c r="I32" s="11">
        <f t="shared" si="0"/>
        <v>0</v>
      </c>
      <c r="J32" s="11">
        <v>0</v>
      </c>
      <c r="K32" s="11">
        <v>0</v>
      </c>
      <c r="L32" s="11">
        <f t="shared" si="1"/>
        <v>0</v>
      </c>
    </row>
    <row r="33" spans="1:12" ht="15.75" x14ac:dyDescent="0.25">
      <c r="A33" s="9"/>
      <c r="B33" s="9"/>
      <c r="C33" s="35"/>
      <c r="D33" s="11"/>
      <c r="E33" s="39"/>
      <c r="F33" s="9"/>
      <c r="G33" s="35"/>
      <c r="H33" s="28"/>
      <c r="I33" s="11"/>
      <c r="J33" s="10"/>
      <c r="K33" s="10"/>
      <c r="L33" s="11"/>
    </row>
    <row r="34" spans="1:12" ht="15.75" x14ac:dyDescent="0.25">
      <c r="A34" s="9" t="s">
        <v>10</v>
      </c>
      <c r="B34" s="9"/>
      <c r="C34" s="35">
        <v>4</v>
      </c>
      <c r="D34" s="11">
        <f>C10*C34</f>
        <v>0</v>
      </c>
      <c r="E34" s="39"/>
      <c r="F34" s="9" t="s">
        <v>10</v>
      </c>
      <c r="G34" s="35">
        <v>4</v>
      </c>
      <c r="H34" s="28">
        <f>H10*G34</f>
        <v>0</v>
      </c>
      <c r="I34" s="11">
        <f t="shared" si="0"/>
        <v>0</v>
      </c>
      <c r="J34" s="11">
        <v>0</v>
      </c>
      <c r="K34" s="11">
        <v>0</v>
      </c>
      <c r="L34" s="11">
        <f t="shared" si="1"/>
        <v>0</v>
      </c>
    </row>
    <row r="35" spans="1:12" ht="15.75" x14ac:dyDescent="0.25">
      <c r="A35" s="9"/>
      <c r="B35" s="9"/>
      <c r="C35" s="35"/>
      <c r="D35" s="11"/>
      <c r="E35" s="39"/>
      <c r="F35" s="9"/>
      <c r="G35" s="35"/>
      <c r="H35" s="28"/>
      <c r="I35" s="11"/>
      <c r="J35" s="10"/>
      <c r="K35" s="10"/>
      <c r="L35" s="11"/>
    </row>
    <row r="36" spans="1:12" ht="15.75" x14ac:dyDescent="0.25">
      <c r="A36" s="9" t="s">
        <v>11</v>
      </c>
      <c r="B36" s="9"/>
      <c r="C36" s="35">
        <v>3</v>
      </c>
      <c r="D36" s="11">
        <f>C10*C36</f>
        <v>0</v>
      </c>
      <c r="E36" s="39"/>
      <c r="F36" s="9" t="s">
        <v>11</v>
      </c>
      <c r="G36" s="35">
        <v>3</v>
      </c>
      <c r="H36" s="28">
        <f>H10*G36</f>
        <v>0</v>
      </c>
      <c r="I36" s="11">
        <f t="shared" si="0"/>
        <v>0</v>
      </c>
      <c r="J36" s="11">
        <v>0</v>
      </c>
      <c r="K36" s="11">
        <v>0</v>
      </c>
      <c r="L36" s="11">
        <f t="shared" si="1"/>
        <v>0</v>
      </c>
    </row>
    <row r="37" spans="1:12" ht="15.75" x14ac:dyDescent="0.25">
      <c r="A37" s="9"/>
      <c r="B37" s="9"/>
      <c r="C37" s="35"/>
      <c r="D37" s="11"/>
      <c r="E37" s="39"/>
      <c r="F37" s="9"/>
      <c r="G37" s="35"/>
      <c r="H37" s="28"/>
      <c r="I37" s="11"/>
      <c r="J37" s="10"/>
      <c r="K37" s="10"/>
      <c r="L37" s="11"/>
    </row>
    <row r="38" spans="1:12" ht="15.75" x14ac:dyDescent="0.25">
      <c r="A38" s="9" t="s">
        <v>12</v>
      </c>
      <c r="B38" s="9"/>
      <c r="C38" s="35">
        <v>3</v>
      </c>
      <c r="D38" s="11">
        <f>C10*C38</f>
        <v>0</v>
      </c>
      <c r="E38" s="39"/>
      <c r="F38" s="9" t="s">
        <v>12</v>
      </c>
      <c r="G38" s="35">
        <v>3</v>
      </c>
      <c r="H38" s="28">
        <f>H10*G38</f>
        <v>0</v>
      </c>
      <c r="I38" s="11">
        <f t="shared" si="0"/>
        <v>0</v>
      </c>
      <c r="J38" s="11">
        <v>0</v>
      </c>
      <c r="K38" s="11">
        <v>0</v>
      </c>
      <c r="L38" s="11">
        <f t="shared" si="1"/>
        <v>0</v>
      </c>
    </row>
    <row r="39" spans="1:12" ht="15.75" x14ac:dyDescent="0.25">
      <c r="A39" s="9"/>
      <c r="B39" s="9"/>
      <c r="C39" s="35"/>
      <c r="D39" s="11"/>
      <c r="E39" s="39"/>
      <c r="F39" s="9"/>
      <c r="G39" s="35"/>
      <c r="H39" s="28"/>
      <c r="I39" s="11"/>
      <c r="J39" s="10"/>
      <c r="K39" s="10"/>
      <c r="L39" s="11"/>
    </row>
    <row r="40" spans="1:12" ht="15.75" x14ac:dyDescent="0.25">
      <c r="A40" s="9" t="s">
        <v>13</v>
      </c>
      <c r="B40" s="9"/>
      <c r="C40" s="35">
        <v>4</v>
      </c>
      <c r="D40" s="11">
        <f>C10*C40</f>
        <v>0</v>
      </c>
      <c r="E40" s="39"/>
      <c r="F40" s="9" t="s">
        <v>13</v>
      </c>
      <c r="G40" s="35">
        <v>4</v>
      </c>
      <c r="H40" s="28">
        <f>H10*G40</f>
        <v>0</v>
      </c>
      <c r="I40" s="11">
        <f t="shared" si="0"/>
        <v>0</v>
      </c>
      <c r="J40" s="11">
        <v>0</v>
      </c>
      <c r="K40" s="11">
        <v>0</v>
      </c>
      <c r="L40" s="11">
        <f t="shared" si="1"/>
        <v>0</v>
      </c>
    </row>
    <row r="41" spans="1:12" ht="15.75" x14ac:dyDescent="0.25">
      <c r="A41" s="9"/>
      <c r="B41" s="9"/>
      <c r="C41" s="35"/>
      <c r="D41" s="11"/>
      <c r="E41" s="39"/>
      <c r="F41" s="9"/>
      <c r="G41" s="35"/>
      <c r="H41" s="28"/>
      <c r="I41" s="11"/>
      <c r="J41" s="10"/>
      <c r="K41" s="10"/>
      <c r="L41" s="11"/>
    </row>
    <row r="42" spans="1:12" ht="15.75" x14ac:dyDescent="0.25">
      <c r="A42" s="9" t="s">
        <v>14</v>
      </c>
      <c r="B42" s="9"/>
      <c r="C42" s="35">
        <v>3</v>
      </c>
      <c r="D42" s="11">
        <f>C10*C42</f>
        <v>0</v>
      </c>
      <c r="E42" s="39"/>
      <c r="F42" s="9" t="s">
        <v>14</v>
      </c>
      <c r="G42" s="35">
        <v>3</v>
      </c>
      <c r="H42" s="28">
        <f>H10*G42</f>
        <v>0</v>
      </c>
      <c r="I42" s="11">
        <f t="shared" si="0"/>
        <v>0</v>
      </c>
      <c r="J42" s="11">
        <v>0</v>
      </c>
      <c r="K42" s="11">
        <v>0</v>
      </c>
      <c r="L42" s="11">
        <f t="shared" si="1"/>
        <v>0</v>
      </c>
    </row>
    <row r="43" spans="1:12" ht="15.75" x14ac:dyDescent="0.25">
      <c r="A43" s="9"/>
      <c r="B43" s="9"/>
      <c r="C43" s="35"/>
      <c r="D43" s="11"/>
      <c r="E43" s="39"/>
      <c r="F43" s="9"/>
      <c r="G43" s="35"/>
      <c r="H43" s="28"/>
      <c r="I43" s="11"/>
      <c r="J43" s="10"/>
      <c r="K43" s="10"/>
      <c r="L43" s="11"/>
    </row>
    <row r="44" spans="1:12" ht="16.5" thickBot="1" x14ac:dyDescent="0.3">
      <c r="A44" s="36" t="s">
        <v>15</v>
      </c>
      <c r="B44" s="36"/>
      <c r="C44" s="52">
        <v>4</v>
      </c>
      <c r="D44" s="30">
        <f>C10*C44</f>
        <v>0</v>
      </c>
      <c r="E44" s="39"/>
      <c r="F44" s="36" t="s">
        <v>15</v>
      </c>
      <c r="G44" s="52">
        <v>4</v>
      </c>
      <c r="H44" s="28">
        <f>H10*G44</f>
        <v>0</v>
      </c>
      <c r="I44" s="11">
        <f t="shared" si="0"/>
        <v>0</v>
      </c>
      <c r="J44" s="30">
        <v>0</v>
      </c>
      <c r="K44" s="11">
        <v>0</v>
      </c>
      <c r="L44" s="11">
        <f t="shared" si="1"/>
        <v>0</v>
      </c>
    </row>
    <row r="45" spans="1:12" ht="19.5" thickBot="1" x14ac:dyDescent="0.35">
      <c r="A45" s="37" t="s">
        <v>30</v>
      </c>
      <c r="B45" s="38"/>
      <c r="C45" s="53"/>
      <c r="D45" s="46">
        <f>SUM(D12:D44)</f>
        <v>0</v>
      </c>
      <c r="E45" s="39"/>
      <c r="F45" s="54" t="s">
        <v>53</v>
      </c>
      <c r="G45" s="40"/>
      <c r="H45" s="40"/>
      <c r="I45" s="31">
        <f>SUM(I12:I44)</f>
        <v>0</v>
      </c>
      <c r="J45" s="31">
        <f>SUM(J12:J44)</f>
        <v>0</v>
      </c>
      <c r="K45" s="31">
        <f>SUM(K12:K44)</f>
        <v>0</v>
      </c>
      <c r="L45" s="45">
        <f>SUM(I45:K45)</f>
        <v>0</v>
      </c>
    </row>
    <row r="46" spans="1:12" x14ac:dyDescent="0.25">
      <c r="B46" t="s">
        <v>16</v>
      </c>
    </row>
  </sheetData>
  <mergeCells count="6">
    <mergeCell ref="F10:G10"/>
    <mergeCell ref="A6:C6"/>
    <mergeCell ref="A11:B11"/>
    <mergeCell ref="A20:B20"/>
    <mergeCell ref="A22:B22"/>
    <mergeCell ref="A10:B1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7"/>
  <sheetViews>
    <sheetView zoomScaleNormal="100" workbookViewId="0">
      <selection activeCell="K12" sqref="K12"/>
    </sheetView>
  </sheetViews>
  <sheetFormatPr defaultRowHeight="15" x14ac:dyDescent="0.25"/>
  <cols>
    <col min="2" max="2" width="25.85546875" customWidth="1"/>
    <col min="3" max="3" width="23" customWidth="1"/>
    <col min="4" max="4" width="22.28515625" customWidth="1"/>
  </cols>
  <sheetData>
    <row r="2" spans="1:4" ht="23.25" x14ac:dyDescent="0.35">
      <c r="A2" s="19" t="s">
        <v>17</v>
      </c>
      <c r="B2" s="19"/>
      <c r="C2" s="19"/>
    </row>
    <row r="3" spans="1:4" ht="23.25" x14ac:dyDescent="0.35">
      <c r="A3" s="19" t="s">
        <v>18</v>
      </c>
      <c r="B3" s="19"/>
      <c r="C3" s="19"/>
    </row>
    <row r="4" spans="1:4" ht="23.25" x14ac:dyDescent="0.35">
      <c r="A4" s="1"/>
      <c r="B4" s="1"/>
      <c r="C4" s="1"/>
    </row>
    <row r="5" spans="1:4" ht="23.25" x14ac:dyDescent="0.35">
      <c r="A5" s="75" t="s">
        <v>20</v>
      </c>
      <c r="B5" s="75"/>
      <c r="C5" s="75"/>
    </row>
    <row r="6" spans="1:4" ht="23.25" x14ac:dyDescent="0.35">
      <c r="A6" s="3" t="s">
        <v>22</v>
      </c>
      <c r="B6" s="3"/>
      <c r="C6" s="3"/>
    </row>
    <row r="7" spans="1:4" ht="23.25" x14ac:dyDescent="0.35">
      <c r="A7" s="5" t="s">
        <v>21</v>
      </c>
      <c r="B7" s="5"/>
      <c r="C7" s="5"/>
    </row>
    <row r="8" spans="1:4" ht="21.75" thickBot="1" x14ac:dyDescent="0.4">
      <c r="A8" s="101" t="s">
        <v>57</v>
      </c>
      <c r="B8" s="102"/>
      <c r="C8" s="57"/>
    </row>
    <row r="9" spans="1:4" ht="21.75" thickBot="1" x14ac:dyDescent="0.4">
      <c r="A9" s="103"/>
      <c r="B9" s="104"/>
      <c r="C9" s="56" t="s">
        <v>65</v>
      </c>
      <c r="D9" s="58" t="s">
        <v>66</v>
      </c>
    </row>
    <row r="10" spans="1:4" ht="25.5" customHeight="1" x14ac:dyDescent="0.35">
      <c r="A10" s="93" t="s">
        <v>60</v>
      </c>
      <c r="B10" s="94"/>
      <c r="C10" s="55"/>
      <c r="D10" s="48"/>
    </row>
    <row r="11" spans="1:4" ht="33" customHeight="1" x14ac:dyDescent="0.35">
      <c r="A11" s="91" t="s">
        <v>61</v>
      </c>
      <c r="B11" s="92"/>
      <c r="C11" s="55"/>
      <c r="D11" s="55"/>
    </row>
    <row r="12" spans="1:4" ht="36" customHeight="1" x14ac:dyDescent="0.35">
      <c r="A12" s="91" t="s">
        <v>62</v>
      </c>
      <c r="B12" s="92"/>
      <c r="C12" s="55"/>
      <c r="D12" s="59"/>
    </row>
    <row r="13" spans="1:4" ht="27" customHeight="1" x14ac:dyDescent="0.35">
      <c r="A13" s="91" t="s">
        <v>63</v>
      </c>
      <c r="B13" s="92"/>
      <c r="C13" s="59"/>
      <c r="D13" s="55"/>
    </row>
    <row r="14" spans="1:4" ht="27" customHeight="1" x14ac:dyDescent="0.35">
      <c r="A14" s="95" t="s">
        <v>58</v>
      </c>
      <c r="B14" s="96"/>
      <c r="C14" s="55"/>
      <c r="D14" s="55"/>
    </row>
    <row r="15" spans="1:4" ht="25.5" customHeight="1" thickBot="1" x14ac:dyDescent="0.4">
      <c r="A15" s="97" t="s">
        <v>39</v>
      </c>
      <c r="B15" s="98"/>
      <c r="C15" s="60"/>
      <c r="D15" s="60"/>
    </row>
    <row r="16" spans="1:4" ht="26.25" customHeight="1" thickBot="1" x14ac:dyDescent="0.4">
      <c r="A16" s="99" t="s">
        <v>64</v>
      </c>
      <c r="B16" s="100"/>
      <c r="C16" s="61"/>
      <c r="D16" s="62"/>
    </row>
    <row r="17" spans="1:3" ht="15.75" customHeight="1" x14ac:dyDescent="0.35">
      <c r="A17" s="90"/>
      <c r="B17" s="90"/>
      <c r="C17" s="49"/>
    </row>
    <row r="18" spans="1:3" ht="15.75" customHeight="1" x14ac:dyDescent="0.35">
      <c r="A18" s="90"/>
      <c r="B18" s="90"/>
      <c r="C18" s="49"/>
    </row>
    <row r="19" spans="1:3" ht="15.75" customHeight="1" x14ac:dyDescent="0.35">
      <c r="A19" s="90"/>
      <c r="B19" s="90"/>
      <c r="C19" s="49"/>
    </row>
    <row r="20" spans="1:3" ht="15.75" customHeight="1" x14ac:dyDescent="0.35">
      <c r="A20" s="50"/>
      <c r="B20" s="50"/>
      <c r="C20" s="49"/>
    </row>
    <row r="21" spans="1:3" ht="15.75" customHeight="1" x14ac:dyDescent="0.35">
      <c r="A21" s="50"/>
      <c r="B21" s="50"/>
      <c r="C21" s="49"/>
    </row>
    <row r="22" spans="1:3" ht="15.75" customHeight="1" x14ac:dyDescent="0.35">
      <c r="A22" s="50"/>
      <c r="B22" s="50"/>
      <c r="C22" s="49"/>
    </row>
    <row r="23" spans="1:3" ht="15.75" customHeight="1" x14ac:dyDescent="0.35">
      <c r="A23" s="50"/>
      <c r="B23" s="50"/>
      <c r="C23" s="49"/>
    </row>
    <row r="24" spans="1:3" ht="15.75" customHeight="1" x14ac:dyDescent="0.35">
      <c r="A24" s="50"/>
      <c r="B24" s="50"/>
      <c r="C24" s="49"/>
    </row>
    <row r="25" spans="1:3" ht="15.75" customHeight="1" x14ac:dyDescent="0.35">
      <c r="A25" s="50"/>
      <c r="B25" s="50"/>
      <c r="C25" s="49"/>
    </row>
    <row r="26" spans="1:3" ht="15.75" customHeight="1" x14ac:dyDescent="0.35">
      <c r="A26" s="50"/>
      <c r="B26" s="50"/>
      <c r="C26" s="49"/>
    </row>
    <row r="27" spans="1:3" ht="15.75" customHeight="1" x14ac:dyDescent="0.35">
      <c r="A27" s="50"/>
      <c r="B27" s="50"/>
      <c r="C27" s="49"/>
    </row>
    <row r="28" spans="1:3" ht="15.75" customHeight="1" x14ac:dyDescent="0.35">
      <c r="A28" s="50"/>
      <c r="B28" s="50"/>
      <c r="C28" s="49"/>
    </row>
    <row r="29" spans="1:3" ht="15.75" customHeight="1" x14ac:dyDescent="0.35">
      <c r="A29" s="50"/>
      <c r="B29" s="50"/>
      <c r="C29" s="49"/>
    </row>
    <row r="30" spans="1:3" ht="15.75" customHeight="1" x14ac:dyDescent="0.35">
      <c r="A30" s="50"/>
      <c r="B30" s="50"/>
      <c r="C30" s="49"/>
    </row>
    <row r="31" spans="1:3" ht="15.75" customHeight="1" x14ac:dyDescent="0.35">
      <c r="A31" s="50"/>
      <c r="B31" s="50"/>
      <c r="C31" s="49"/>
    </row>
    <row r="32" spans="1:3" ht="15.75" customHeight="1" x14ac:dyDescent="0.35">
      <c r="A32" s="50"/>
      <c r="B32" s="50"/>
      <c r="C32" s="49"/>
    </row>
    <row r="33" spans="1:3" ht="15.75" customHeight="1" x14ac:dyDescent="0.35">
      <c r="A33" s="50"/>
      <c r="B33" s="50"/>
      <c r="C33" s="49"/>
    </row>
    <row r="34" spans="1:3" ht="15.75" customHeight="1" x14ac:dyDescent="0.35">
      <c r="A34" s="50"/>
      <c r="B34" s="50"/>
      <c r="C34" s="49"/>
    </row>
    <row r="35" spans="1:3" ht="15.75" customHeight="1" x14ac:dyDescent="0.35">
      <c r="A35" s="50"/>
      <c r="B35" s="50"/>
      <c r="C35" s="49"/>
    </row>
    <row r="36" spans="1:3" ht="15.75" customHeight="1" x14ac:dyDescent="0.35">
      <c r="A36" s="50"/>
      <c r="B36" s="50"/>
      <c r="C36" s="49"/>
    </row>
    <row r="37" spans="1:3" ht="15.75" customHeight="1" x14ac:dyDescent="0.35">
      <c r="A37" s="50"/>
      <c r="B37" s="50"/>
      <c r="C37" s="49"/>
    </row>
    <row r="38" spans="1:3" ht="15.75" customHeight="1" x14ac:dyDescent="0.35">
      <c r="A38" s="50"/>
      <c r="B38" s="50"/>
      <c r="C38" s="49"/>
    </row>
    <row r="39" spans="1:3" ht="15.75" customHeight="1" x14ac:dyDescent="0.35">
      <c r="A39" s="50"/>
      <c r="B39" s="50"/>
      <c r="C39" s="49"/>
    </row>
    <row r="40" spans="1:3" ht="15.75" customHeight="1" x14ac:dyDescent="0.35">
      <c r="A40" s="50"/>
      <c r="B40" s="50"/>
      <c r="C40" s="49"/>
    </row>
    <row r="41" spans="1:3" ht="15.75" customHeight="1" x14ac:dyDescent="0.35">
      <c r="A41" s="50"/>
      <c r="B41" s="50"/>
      <c r="C41" s="49"/>
    </row>
    <row r="42" spans="1:3" ht="15.75" customHeight="1" x14ac:dyDescent="0.35">
      <c r="A42" s="50"/>
      <c r="B42" s="50"/>
      <c r="C42" s="49"/>
    </row>
    <row r="43" spans="1:3" ht="15.75" customHeight="1" x14ac:dyDescent="0.35">
      <c r="A43" s="50"/>
      <c r="B43" s="50"/>
      <c r="C43" s="49"/>
    </row>
    <row r="44" spans="1:3" ht="39" customHeight="1" x14ac:dyDescent="0.35">
      <c r="A44" s="50"/>
      <c r="B44" s="50"/>
      <c r="C44" s="49"/>
    </row>
    <row r="45" spans="1:3" x14ac:dyDescent="0.25">
      <c r="A45" s="51"/>
      <c r="B45" s="51" t="s">
        <v>16</v>
      </c>
      <c r="C45" s="51"/>
    </row>
    <row r="46" spans="1:3" x14ac:dyDescent="0.25">
      <c r="A46" s="51"/>
      <c r="B46" s="51"/>
      <c r="C46" s="51"/>
    </row>
    <row r="47" spans="1:3" x14ac:dyDescent="0.25">
      <c r="A47" s="51"/>
      <c r="B47" s="51"/>
      <c r="C47" s="51"/>
    </row>
  </sheetData>
  <mergeCells count="13">
    <mergeCell ref="A5:C5"/>
    <mergeCell ref="A8:B8"/>
    <mergeCell ref="A9:B9"/>
    <mergeCell ref="A17:B17"/>
    <mergeCell ref="A18:B18"/>
    <mergeCell ref="A19:B19"/>
    <mergeCell ref="A13:B13"/>
    <mergeCell ref="A10:B10"/>
    <mergeCell ref="A11:B11"/>
    <mergeCell ref="A12:B12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water cost</vt:lpstr>
      <vt:lpstr>maintenance</vt:lpstr>
      <vt:lpstr>Purchase</vt:lpstr>
      <vt:lpstr>Totals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Ramoroka</dc:creator>
  <cp:lastModifiedBy>William Ramoroka</cp:lastModifiedBy>
  <cp:lastPrinted>2018-06-12T11:52:07Z</cp:lastPrinted>
  <dcterms:created xsi:type="dcterms:W3CDTF">2018-04-26T09:05:26Z</dcterms:created>
  <dcterms:modified xsi:type="dcterms:W3CDTF">2018-11-16T06:03:49Z</dcterms:modified>
</cp:coreProperties>
</file>